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20" yWindow="375" windowWidth="27570" windowHeight="12015"/>
  </bookViews>
  <sheets>
    <sheet name="Общая информация" sheetId="1" r:id="rId1"/>
  </sheets>
  <definedNames>
    <definedName name="__xlnm._FilterDatabase_9">'Общая информация'!$A$6:$D$135</definedName>
    <definedName name="__xlnm.Print_Titles_9">'Общая информация'!$6:$6</definedName>
    <definedName name="гвс">"#REF!"</definedName>
    <definedName name="гвс_1">"#REF!"</definedName>
    <definedName name="гвс_10">NA()</definedName>
    <definedName name="гвс_2">"#REF!"</definedName>
    <definedName name="гвс_3">"#REF!"</definedName>
    <definedName name="гвс_4">"#REF!"</definedName>
    <definedName name="гвс_5">"#REF!"</definedName>
    <definedName name="гвс_6">"#REF!"</definedName>
    <definedName name="гвс_7">"#REF!"</definedName>
    <definedName name="гвс_8">"#REF!"</definedName>
    <definedName name="гвс_9">"#REF!"</definedName>
    <definedName name="_xlnm.Print_Titles" localSheetId="0">'Общая информация'!$6:$6</definedName>
    <definedName name="_xlnm.Print_Area" localSheetId="0">'Общая информация'!$A$1:$D$135</definedName>
    <definedName name="отопл">"#REF!"</definedName>
    <definedName name="отопл_1">"#REF!"</definedName>
    <definedName name="отопл_10">NA()</definedName>
    <definedName name="отопл_2">"#REF!"</definedName>
    <definedName name="отопл_3">"#REF!"</definedName>
    <definedName name="отопл_4">"#REF!"</definedName>
    <definedName name="отопл_5">"#REF!"</definedName>
    <definedName name="отопл_6">"#REF!"</definedName>
    <definedName name="отопл_7">"#REF!"</definedName>
    <definedName name="отопл_8">"#REF!"</definedName>
    <definedName name="отопл_9">"#REF!"</definedName>
    <definedName name="стоки">"#REF!"</definedName>
    <definedName name="стоки_1">"#REF!"</definedName>
    <definedName name="стоки_10">NA()</definedName>
    <definedName name="стоки_2">"#REF!"</definedName>
    <definedName name="стоки_3">"#REF!"</definedName>
    <definedName name="стоки_4">"#REF!"</definedName>
    <definedName name="стоки_5">"#REF!"</definedName>
    <definedName name="стоки_6">"#REF!"</definedName>
    <definedName name="стоки_7">"#REF!"</definedName>
    <definedName name="стоки_8">"#REF!"</definedName>
    <definedName name="стоки_9">"#REF!"</definedName>
    <definedName name="тепло">"#REF!"</definedName>
    <definedName name="тепло_1">"#REF!"</definedName>
    <definedName name="тепло_10">NA()</definedName>
    <definedName name="тепло_2">"#REF!"</definedName>
    <definedName name="тепло_3">"#REF!"</definedName>
    <definedName name="тепло_4">"#REF!"</definedName>
    <definedName name="тепло_5">"#REF!"</definedName>
    <definedName name="тепло_6">"#REF!"</definedName>
    <definedName name="тепло_7">"#REF!"</definedName>
    <definedName name="тепло_8">"#REF!"</definedName>
    <definedName name="тепло_9">"#REF!"</definedName>
    <definedName name="хпв">"#REF!"</definedName>
    <definedName name="хпв_1">"#REF!"</definedName>
    <definedName name="хпв_10">NA()</definedName>
    <definedName name="хпв_2">"#REF!"</definedName>
    <definedName name="хпв_3">"#REF!"</definedName>
    <definedName name="хпв_4">"#REF!"</definedName>
    <definedName name="хпв_5">"#REF!"</definedName>
    <definedName name="хпв_6">"#REF!"</definedName>
    <definedName name="хпв_7">"#REF!"</definedName>
    <definedName name="хпв_8">"#REF!"</definedName>
    <definedName name="хпв_9">"#REF!"</definedName>
  </definedNames>
  <calcPr calcId="125725" fullCalcOnLoad="1"/>
</workbook>
</file>

<file path=xl/calcChain.xml><?xml version="1.0" encoding="utf-8"?>
<calcChain xmlns="http://schemas.openxmlformats.org/spreadsheetml/2006/main">
  <c r="A8" i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</calcChain>
</file>

<file path=xl/sharedStrings.xml><?xml version="1.0" encoding="utf-8"?>
<sst xmlns="http://schemas.openxmlformats.org/spreadsheetml/2006/main" count="162" uniqueCount="161">
  <si>
    <t>ОТЧЕТЫ ПО УПРАВЛЕНИЮ</t>
  </si>
  <si>
    <t>Общая информация</t>
  </si>
  <si>
    <t>№ п/п</t>
  </si>
  <si>
    <t>Адрес</t>
  </si>
  <si>
    <t>Отчетный период</t>
  </si>
  <si>
    <t>Общая информация об оказании услуг (выполнении работ) по содержанию и текущему ремонту общего имущества</t>
  </si>
  <si>
    <t>Авансовые платежи потребителей на начало периода (руб.)</t>
  </si>
  <si>
    <t>Переходящие остатки денежных средств на начало периода (руб.)</t>
  </si>
  <si>
    <t>Задолженность потребителей на начало периода (руб.)</t>
  </si>
  <si>
    <t>Начислено за услуги (работы) по содержанию и текущему ремонту</t>
  </si>
  <si>
    <t>Получено денежных средств</t>
  </si>
  <si>
    <t>Всего денежных средств с учетом остатков (руб.)</t>
  </si>
  <si>
    <t>Авансовые платежи потребителей на конец периода (руб.)</t>
  </si>
  <si>
    <t>Переходящие остатки денежных средств на конец периода (руб.)</t>
  </si>
  <si>
    <t>Задолженность потребителей на конец периода (руб.)</t>
  </si>
  <si>
    <t>Дата начала</t>
  </si>
  <si>
    <t>Дата окончания</t>
  </si>
  <si>
    <t>Всего (руб.)</t>
  </si>
  <si>
    <t>в т.ч. за содержание дома (руб.)</t>
  </si>
  <si>
    <t>в т.ч. за текущий ремонт (руб.)</t>
  </si>
  <si>
    <t xml:space="preserve">в т.ч. услуги управления (руб.) </t>
  </si>
  <si>
    <t>в т.ч. денежных средств от собственников/нанимателей помещений (руб.)</t>
  </si>
  <si>
    <t>в т.ч. целевых взносов от собственников/нанимателей помещений (руб.)</t>
  </si>
  <si>
    <t>в т.ч. субсидий (руб.)</t>
  </si>
  <si>
    <t>в т.ч. денежных средств от использования общего имущества (руб.)</t>
  </si>
  <si>
    <t>в т.ч. прочие поступления (руб.)</t>
  </si>
  <si>
    <t>50 ЛЕТ ОКТЯБРЯ 6</t>
  </si>
  <si>
    <t>Больничный городок 3/13</t>
  </si>
  <si>
    <t>ВЫСОТНАЯ 2</t>
  </si>
  <si>
    <t>ВЫСОТНАЯ 6</t>
  </si>
  <si>
    <t>ВЫСОТНАЯ 7</t>
  </si>
  <si>
    <t>ПР.ГЕРОЕВ 33</t>
  </si>
  <si>
    <t>ПР.ГЕРОЕВ 33Б</t>
  </si>
  <si>
    <t>ПР.ГЕРОЕВ 51</t>
  </si>
  <si>
    <t>ПР.ГЕРОЕВ 53</t>
  </si>
  <si>
    <t>ПР.ГЕРОЕВ 55</t>
  </si>
  <si>
    <t>ПР.ГЕРОЕВ 57</t>
  </si>
  <si>
    <t>ПР.ГЕРОЕВ 59</t>
  </si>
  <si>
    <t>ПР.ГЕРОЕВ 61</t>
  </si>
  <si>
    <t>ПР.ГЕРОЕВ 62</t>
  </si>
  <si>
    <t>ПР.ГЕРОЕВ 63</t>
  </si>
  <si>
    <t>ПР.ГЕРОЕВ 65</t>
  </si>
  <si>
    <t>КОМСОМОЛЬСКАЯ 14</t>
  </si>
  <si>
    <t>КРАСНЫХ ФОРТОВ 23</t>
  </si>
  <si>
    <t>КРАСНЫХ ФОРТОВ 25</t>
  </si>
  <si>
    <t>КРАСНЫХ ФОРТОВ 27</t>
  </si>
  <si>
    <t>КРАСНЫХ ФОРТОВ 29</t>
  </si>
  <si>
    <t>КРАСНЫХ ФОРТОВ 31</t>
  </si>
  <si>
    <t>КРАСНЫХ ФОРТОВ 33</t>
  </si>
  <si>
    <t>КРАСНЫХ ФОРТОВ 35</t>
  </si>
  <si>
    <t>КРАСНЫХ ФОРТОВ 37</t>
  </si>
  <si>
    <t>КРАСНЫХ ФОРТОВ 39</t>
  </si>
  <si>
    <t>КРАСНЫХ ФОРТОВ 41</t>
  </si>
  <si>
    <t>КРАСНЫХ ФОРТОВ 45</t>
  </si>
  <si>
    <t>КРАСНЫХ ФОРТОВ 47</t>
  </si>
  <si>
    <t xml:space="preserve">ЛЕНИНГРАДСКАЯ 4 </t>
  </si>
  <si>
    <t>ЛИПОВСКИЙ ПРОЕЗД 1</t>
  </si>
  <si>
    <t>ЛИПОВСКИЙ ПРОЕЗД 3</t>
  </si>
  <si>
    <t>ЛИПОВСКИЙ ПРОЕЗД 3А</t>
  </si>
  <si>
    <t>ЛИПОВСКИЙ ПРОЕЗД 5</t>
  </si>
  <si>
    <t>ЛИПОВСКИЙ ПРОЕЗД 5А</t>
  </si>
  <si>
    <t>ЛИПОВСКИЙ ПРОЕЗД 9Б</t>
  </si>
  <si>
    <t>ЛИПОВСКИЙ ПРОЕЗД 11</t>
  </si>
  <si>
    <t>ЛИПОВСКИЙ ПРОЕЗД 17</t>
  </si>
  <si>
    <t>ЛИПОВСКИЙ ПРОЕЗД 19</t>
  </si>
  <si>
    <t>ЛИПОВСКИЙ ПРОЕЗД 19А</t>
  </si>
  <si>
    <t>ЛИПОВСКИЙ ПРОЕЗД 19Б</t>
  </si>
  <si>
    <t>ЛИПОВСКИЙ ПРОЕЗД 21</t>
  </si>
  <si>
    <t>ЛИПОВСКИЙ ПРОЕЗД 23</t>
  </si>
  <si>
    <t>ЛИПОВСКИЙ ПРОЕЗД 23А</t>
  </si>
  <si>
    <t>ЛИПОВСКИЙ ПРОЕЗД 23Б</t>
  </si>
  <si>
    <t>ЛИПОВСКИЙ ПРОЕЗД 29</t>
  </si>
  <si>
    <t>ЛИПОВСКИЙ ПРОЕЗД 31</t>
  </si>
  <si>
    <t>ЛИПОВСКИЙ ПРОЕЗД 33</t>
  </si>
  <si>
    <t>МАЛАЯ ЗЕМЛЯ 3</t>
  </si>
  <si>
    <t>МАЛАЯ ЗЕМЛЯ 16</t>
  </si>
  <si>
    <t>МАШИНОСТРОИТЕЛЕЙ 2</t>
  </si>
  <si>
    <t>МАШИНОСТРОИТЕЛЕЙ 4</t>
  </si>
  <si>
    <t>МАШИНОСТРОИТЕЛЕЙ 6</t>
  </si>
  <si>
    <t>МАШИНОСТРОИТЕЛЕЙ 8</t>
  </si>
  <si>
    <t>МОЛОДЕЖНАЯ 1</t>
  </si>
  <si>
    <t>МОЛОДЕЖНАЯ 8</t>
  </si>
  <si>
    <t>МОЛОДЕЖНАЯ 10</t>
  </si>
  <si>
    <t>МОЛОДЕЖНАЯ 12</t>
  </si>
  <si>
    <t>МОЛОДЕЖНАЯ 16</t>
  </si>
  <si>
    <t>МОЛОДЕЖНАЯ 17</t>
  </si>
  <si>
    <t>МОЛОДЕЖНАЯ 18</t>
  </si>
  <si>
    <t>МОЛОДЕЖНАЯ 19</t>
  </si>
  <si>
    <t>МОЛОДЕЖНАЯ 20</t>
  </si>
  <si>
    <t>МОЛОДЕЖНАЯ 21</t>
  </si>
  <si>
    <t>МОЛОДЕЖНАЯ 22</t>
  </si>
  <si>
    <t>МОЛОДЕЖНАЯ 23</t>
  </si>
  <si>
    <t>МОЛОДЕЖНАЯ 24</t>
  </si>
  <si>
    <t>МОЛОДЕЖНАЯ 25</t>
  </si>
  <si>
    <t>МОЛОДЕЖНАЯ 26</t>
  </si>
  <si>
    <t>МОЛОДЕЖНАЯ 28</t>
  </si>
  <si>
    <t>МОЛОДЕЖНАЯ 30</t>
  </si>
  <si>
    <t>МОЛОДЕЖНАЯ 30А</t>
  </si>
  <si>
    <t>МОЛОДЕЖНАЯ 33</t>
  </si>
  <si>
    <t>МОЛОДЕЖНАЯ 37</t>
  </si>
  <si>
    <t>МОЛОДЕЖНАЯ 39</t>
  </si>
  <si>
    <t>МОЛОДЕЖНАЯ 41</t>
  </si>
  <si>
    <t xml:space="preserve">МОЛОДЕЖНАЯ 42 </t>
  </si>
  <si>
    <t>МОЛОДЕЖНАЯ 44</t>
  </si>
  <si>
    <t>МОЛОДЕЖНАЯ 46</t>
  </si>
  <si>
    <t>МОЛОДЕЖНАЯ 48</t>
  </si>
  <si>
    <t>МОЛОДЕЖНАЯ 54</t>
  </si>
  <si>
    <t>МОЛОДЕЖНАЯ 56</t>
  </si>
  <si>
    <t>МОЛОДЕЖНАЯ 60</t>
  </si>
  <si>
    <t>МОЛОДЕЖНАЯ 62</t>
  </si>
  <si>
    <t>МОЛОДЕЖНАЯ 64</t>
  </si>
  <si>
    <t>МОЛОДЕЖНАЯ 66</t>
  </si>
  <si>
    <t>МОЛОДЕЖНАЯ 68</t>
  </si>
  <si>
    <t>МОЛОДЕЖНАЯ 72</t>
  </si>
  <si>
    <t>МОЛОДЕЖНАЯ 74</t>
  </si>
  <si>
    <t>МОЛОДЕЖНАЯ 76</t>
  </si>
  <si>
    <t>МОЛОДЕЖНАЯ 80</t>
  </si>
  <si>
    <t>МОЛОДЕЖНАЯ 82</t>
  </si>
  <si>
    <t>МОЛОДЕЖНАЯ 84</t>
  </si>
  <si>
    <t>ПАРКОВАЯ 14</t>
  </si>
  <si>
    <t>ПАРКОВАЯ 15</t>
  </si>
  <si>
    <t>ПАРКОВАЯ 16</t>
  </si>
  <si>
    <t>ПАРКОВАЯ 17</t>
  </si>
  <si>
    <t>ПАРКОВАЯ 18</t>
  </si>
  <si>
    <t>ПАРКОВАЯ 19 (ОМИС)</t>
  </si>
  <si>
    <t>ПАРКОВАЯ 20</t>
  </si>
  <si>
    <t>ПАРКОВАЯ 21</t>
  </si>
  <si>
    <t>ПАРКОВАЯ 22</t>
  </si>
  <si>
    <t>ПАРКОВАЯ 24</t>
  </si>
  <si>
    <t>ПАРКОВАЯ 25</t>
  </si>
  <si>
    <t>ПАРКОВАЯ 26</t>
  </si>
  <si>
    <t>ПАРКОВАЯ 28</t>
  </si>
  <si>
    <t>ПАРКОВАЯ 32</t>
  </si>
  <si>
    <t>ПАРКОВАЯ 32А</t>
  </si>
  <si>
    <t>ПАРКОВАЯ 34</t>
  </si>
  <si>
    <t>ПАРКОВАЯ 36</t>
  </si>
  <si>
    <t>ПАРКОВАЯ 38</t>
  </si>
  <si>
    <t>ПАРКОВАЯ 40</t>
  </si>
  <si>
    <t>ПАРКОВАЯ 42</t>
  </si>
  <si>
    <t>ПАРКОВАЯ 46</t>
  </si>
  <si>
    <t>ПАРКОВАЯ 48</t>
  </si>
  <si>
    <t>ПАРКОВАЯ 50</t>
  </si>
  <si>
    <t>ПАРКОВАЯ 52</t>
  </si>
  <si>
    <t>ПАРКОВАЯ 54</t>
  </si>
  <si>
    <t>ПАРКОВАЯ 56</t>
  </si>
  <si>
    <t>ПАРКОВАЯ 62</t>
  </si>
  <si>
    <t>ПАРКОВАЯ 64</t>
  </si>
  <si>
    <t>ПАРКОВАЯ 66</t>
  </si>
  <si>
    <t>ПАРКОВАЯ 68</t>
  </si>
  <si>
    <t>ПАРКОВАЯ 70</t>
  </si>
  <si>
    <t>ПАРКОВАЯ 72</t>
  </si>
  <si>
    <t>ПАРКОВАЯ 74</t>
  </si>
  <si>
    <t xml:space="preserve">СОЛНЕЧНАЯ 7 </t>
  </si>
  <si>
    <t xml:space="preserve">СОЛНЕЧНАЯ 25А  </t>
  </si>
  <si>
    <t>СОЛНЕЧНАЯ 30/2</t>
  </si>
  <si>
    <t>СОЛНЕЧНАЯ 32</t>
  </si>
  <si>
    <t>СОЛНЕЧНАЯ 35</t>
  </si>
  <si>
    <t xml:space="preserve">СОЛНЕЧНАЯ 47 </t>
  </si>
  <si>
    <t>СОЛНЕЧНАЯ 57/1</t>
  </si>
  <si>
    <t>СОЛНЕЧНАЯ 57/2</t>
  </si>
  <si>
    <t>СОЛНЕЧНАЯ 57/3</t>
  </si>
</sst>
</file>

<file path=xl/styles.xml><?xml version="1.0" encoding="utf-8"?>
<styleSheet xmlns="http://schemas.openxmlformats.org/spreadsheetml/2006/main">
  <fonts count="8">
    <font>
      <sz val="12"/>
      <color theme="1"/>
      <name val="Times New Roman"/>
      <family val="2"/>
      <charset val="204"/>
    </font>
    <font>
      <sz val="10"/>
      <name val="Arial Cyr"/>
      <family val="2"/>
      <charset val="204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indexed="8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9" fontId="7" fillId="0" borderId="0"/>
  </cellStyleXfs>
  <cellXfs count="22">
    <xf numFmtId="0" fontId="0" fillId="0" borderId="0" xfId="0"/>
    <xf numFmtId="0" fontId="2" fillId="0" borderId="0" xfId="1" applyFont="1" applyFill="1" applyBorder="1" applyAlignment="1">
      <alignment horizontal="center" vertical="center"/>
    </xf>
    <xf numFmtId="0" fontId="3" fillId="0" borderId="0" xfId="1" applyFont="1" applyFill="1"/>
    <xf numFmtId="0" fontId="2" fillId="0" borderId="0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/>
    </xf>
    <xf numFmtId="0" fontId="5" fillId="0" borderId="1" xfId="1" applyFont="1" applyFill="1" applyBorder="1"/>
    <xf numFmtId="14" fontId="5" fillId="0" borderId="1" xfId="1" applyNumberFormat="1" applyFont="1" applyFill="1" applyBorder="1" applyAlignment="1">
      <alignment horizontal="center"/>
    </xf>
    <xf numFmtId="4" fontId="5" fillId="0" borderId="1" xfId="1" applyNumberFormat="1" applyFont="1" applyFill="1" applyBorder="1" applyAlignment="1">
      <alignment horizontal="center" vertical="center"/>
    </xf>
    <xf numFmtId="0" fontId="5" fillId="0" borderId="0" xfId="1" applyFont="1" applyFill="1"/>
    <xf numFmtId="4" fontId="5" fillId="0" borderId="1" xfId="1" applyNumberFormat="1" applyFont="1" applyFill="1" applyBorder="1"/>
    <xf numFmtId="0" fontId="5" fillId="0" borderId="0" xfId="1" applyFont="1" applyFill="1" applyAlignment="1">
      <alignment horizontal="center"/>
    </xf>
    <xf numFmtId="4" fontId="5" fillId="0" borderId="0" xfId="1" applyNumberFormat="1" applyFont="1" applyFill="1"/>
    <xf numFmtId="4" fontId="6" fillId="0" borderId="1" xfId="0" applyNumberFormat="1" applyFont="1" applyFill="1" applyBorder="1" applyAlignment="1">
      <alignment horizontal="center" vertical="center" wrapText="1"/>
    </xf>
  </cellXfs>
  <cellStyles count="4">
    <cellStyle name="Excel Built-in Normal" xfId="2"/>
    <cellStyle name="Обычный" xfId="0" builtinId="0"/>
    <cellStyle name="Обычный_Форма 22-ЖКХ 1 квартал 2011г." xfId="1"/>
    <cellStyle name="Процентный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42"/>
  <sheetViews>
    <sheetView tabSelected="1" zoomScaleNormal="100" workbookViewId="0">
      <pane xSplit="2" ySplit="6" topLeftCell="C16" activePane="bottomRight" state="frozen"/>
      <selection pane="topRight" activeCell="C1" sqref="C1"/>
      <selection pane="bottomLeft" activeCell="A4" sqref="A4"/>
      <selection pane="bottomRight" activeCell="K38" sqref="K38"/>
    </sheetView>
  </sheetViews>
  <sheetFormatPr defaultColWidth="25.875" defaultRowHeight="12.75"/>
  <cols>
    <col min="1" max="1" width="5.5" style="19" bestFit="1" customWidth="1"/>
    <col min="2" max="2" width="19.625" style="17" bestFit="1" customWidth="1"/>
    <col min="3" max="3" width="9.25" style="19" bestFit="1" customWidth="1"/>
    <col min="4" max="4" width="11.875" style="19" bestFit="1" customWidth="1"/>
    <col min="5" max="5" width="15.25" style="17" customWidth="1"/>
    <col min="6" max="6" width="14.5" style="17" customWidth="1"/>
    <col min="7" max="7" width="13.25" style="17" customWidth="1"/>
    <col min="8" max="8" width="11.625" style="17" bestFit="1" customWidth="1"/>
    <col min="9" max="9" width="9.875" style="17" bestFit="1" customWidth="1"/>
    <col min="10" max="10" width="10.5" style="17" bestFit="1" customWidth="1"/>
    <col min="11" max="11" width="10.75" style="17" bestFit="1" customWidth="1"/>
    <col min="12" max="12" width="9.875" style="17" bestFit="1" customWidth="1"/>
    <col min="13" max="14" width="21.75" style="17" bestFit="1" customWidth="1"/>
    <col min="15" max="15" width="11.5" style="17" customWidth="1"/>
    <col min="16" max="16" width="20.875" style="17" customWidth="1"/>
    <col min="17" max="17" width="10.25" style="17" customWidth="1"/>
    <col min="18" max="18" width="12.625" style="17" customWidth="1"/>
    <col min="19" max="19" width="15.375" style="17" customWidth="1"/>
    <col min="20" max="20" width="14.125" style="17" customWidth="1"/>
    <col min="21" max="21" width="13.125" style="17" customWidth="1"/>
    <col min="22" max="16384" width="25.875" style="17"/>
  </cols>
  <sheetData>
    <row r="1" spans="1:21" s="2" customFormat="1" ht="15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1" s="2" customFormat="1" ht="15.7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1" s="2" customFormat="1" ht="15.7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s="8" customFormat="1" ht="12.75" customHeight="1">
      <c r="A4" s="4" t="s">
        <v>2</v>
      </c>
      <c r="B4" s="4" t="s">
        <v>3</v>
      </c>
      <c r="C4" s="4" t="s">
        <v>4</v>
      </c>
      <c r="D4" s="4"/>
      <c r="E4" s="5" t="s">
        <v>5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7"/>
    </row>
    <row r="5" spans="1:21" s="10" customFormat="1" ht="25.5" customHeight="1">
      <c r="A5" s="4"/>
      <c r="B5" s="4"/>
      <c r="C5" s="4"/>
      <c r="D5" s="4"/>
      <c r="E5" s="4" t="s">
        <v>6</v>
      </c>
      <c r="F5" s="4" t="s">
        <v>7</v>
      </c>
      <c r="G5" s="4" t="s">
        <v>8</v>
      </c>
      <c r="H5" s="4" t="s">
        <v>9</v>
      </c>
      <c r="I5" s="4"/>
      <c r="J5" s="4"/>
      <c r="K5" s="4"/>
      <c r="L5" s="4" t="s">
        <v>10</v>
      </c>
      <c r="M5" s="4"/>
      <c r="N5" s="4"/>
      <c r="O5" s="4"/>
      <c r="P5" s="4"/>
      <c r="Q5" s="4"/>
      <c r="R5" s="9" t="s">
        <v>11</v>
      </c>
      <c r="S5" s="9" t="s">
        <v>12</v>
      </c>
      <c r="T5" s="9" t="s">
        <v>13</v>
      </c>
      <c r="U5" s="4" t="s">
        <v>14</v>
      </c>
    </row>
    <row r="6" spans="1:21" s="10" customFormat="1" ht="38.25">
      <c r="A6" s="4"/>
      <c r="B6" s="4"/>
      <c r="C6" s="11" t="s">
        <v>15</v>
      </c>
      <c r="D6" s="11" t="s">
        <v>16</v>
      </c>
      <c r="E6" s="4"/>
      <c r="F6" s="4"/>
      <c r="G6" s="4"/>
      <c r="H6" s="11" t="s">
        <v>17</v>
      </c>
      <c r="I6" s="11" t="s">
        <v>18</v>
      </c>
      <c r="J6" s="11" t="s">
        <v>19</v>
      </c>
      <c r="K6" s="11" t="s">
        <v>20</v>
      </c>
      <c r="L6" s="11" t="s">
        <v>17</v>
      </c>
      <c r="M6" s="11" t="s">
        <v>21</v>
      </c>
      <c r="N6" s="11" t="s">
        <v>22</v>
      </c>
      <c r="O6" s="11" t="s">
        <v>23</v>
      </c>
      <c r="P6" s="11" t="s">
        <v>24</v>
      </c>
      <c r="Q6" s="11" t="s">
        <v>25</v>
      </c>
      <c r="R6" s="12"/>
      <c r="S6" s="12"/>
      <c r="T6" s="12"/>
      <c r="U6" s="4"/>
    </row>
    <row r="7" spans="1:21">
      <c r="A7" s="13">
        <v>1</v>
      </c>
      <c r="B7" s="14" t="s">
        <v>26</v>
      </c>
      <c r="C7" s="15">
        <v>42005</v>
      </c>
      <c r="D7" s="15">
        <v>42369</v>
      </c>
      <c r="E7" s="16">
        <v>0</v>
      </c>
      <c r="F7" s="16">
        <v>0</v>
      </c>
      <c r="G7" s="16">
        <v>64369.11</v>
      </c>
      <c r="H7" s="16">
        <v>557214.23</v>
      </c>
      <c r="I7" s="16">
        <v>0</v>
      </c>
      <c r="J7" s="16">
        <v>0</v>
      </c>
      <c r="K7" s="21">
        <v>100499.02</v>
      </c>
      <c r="L7" s="16">
        <v>571443.37</v>
      </c>
      <c r="M7" s="16">
        <v>571443.37</v>
      </c>
      <c r="N7" s="16">
        <v>0</v>
      </c>
      <c r="O7" s="16">
        <v>0</v>
      </c>
      <c r="P7" s="16">
        <v>0</v>
      </c>
      <c r="Q7" s="16">
        <v>0</v>
      </c>
      <c r="R7" s="16">
        <v>571443.37</v>
      </c>
      <c r="S7" s="16">
        <v>0</v>
      </c>
      <c r="T7" s="16">
        <v>0</v>
      </c>
      <c r="U7" s="16">
        <v>75410.600000000006</v>
      </c>
    </row>
    <row r="8" spans="1:21">
      <c r="A8" s="13">
        <f>A7+1</f>
        <v>2</v>
      </c>
      <c r="B8" s="14" t="s">
        <v>27</v>
      </c>
      <c r="C8" s="15">
        <v>42005</v>
      </c>
      <c r="D8" s="15">
        <v>42369</v>
      </c>
      <c r="E8" s="16">
        <v>0</v>
      </c>
      <c r="F8" s="16">
        <v>0</v>
      </c>
      <c r="G8" s="16">
        <v>33332.370000000003</v>
      </c>
      <c r="H8" s="16">
        <v>222836.61</v>
      </c>
      <c r="I8" s="16">
        <v>0</v>
      </c>
      <c r="J8" s="16">
        <v>0</v>
      </c>
      <c r="K8" s="21">
        <v>42184.639999999999</v>
      </c>
      <c r="L8" s="16">
        <v>208094.6</v>
      </c>
      <c r="M8" s="16">
        <v>208094.6</v>
      </c>
      <c r="N8" s="16">
        <v>0</v>
      </c>
      <c r="O8" s="16">
        <v>0</v>
      </c>
      <c r="P8" s="16">
        <v>0</v>
      </c>
      <c r="Q8" s="16">
        <v>0</v>
      </c>
      <c r="R8" s="16">
        <v>208094.6</v>
      </c>
      <c r="S8" s="16">
        <v>0</v>
      </c>
      <c r="T8" s="16">
        <v>0</v>
      </c>
      <c r="U8" s="16">
        <v>49570.97</v>
      </c>
    </row>
    <row r="9" spans="1:21">
      <c r="A9" s="13">
        <f>A8+1</f>
        <v>3</v>
      </c>
      <c r="B9" s="14" t="s">
        <v>28</v>
      </c>
      <c r="C9" s="15">
        <v>42005</v>
      </c>
      <c r="D9" s="15">
        <v>42369</v>
      </c>
      <c r="E9" s="16">
        <v>0</v>
      </c>
      <c r="F9" s="16">
        <v>0</v>
      </c>
      <c r="G9" s="16">
        <v>66671.7</v>
      </c>
      <c r="H9" s="16">
        <v>566577.25</v>
      </c>
      <c r="I9" s="16">
        <v>0</v>
      </c>
      <c r="J9" s="16">
        <v>0</v>
      </c>
      <c r="K9" s="21">
        <v>102369.81</v>
      </c>
      <c r="L9" s="16">
        <v>572397.87</v>
      </c>
      <c r="M9" s="16">
        <v>572397.87</v>
      </c>
      <c r="N9" s="16">
        <v>0</v>
      </c>
      <c r="O9" s="16">
        <v>0</v>
      </c>
      <c r="P9" s="16">
        <v>0</v>
      </c>
      <c r="Q9" s="16">
        <v>0</v>
      </c>
      <c r="R9" s="16">
        <v>572397.87</v>
      </c>
      <c r="S9" s="16">
        <v>0</v>
      </c>
      <c r="T9" s="16">
        <v>0</v>
      </c>
      <c r="U9" s="16">
        <v>78531.66</v>
      </c>
    </row>
    <row r="10" spans="1:21">
      <c r="A10" s="13">
        <f t="shared" ref="A10:A73" si="0">A9+1</f>
        <v>4</v>
      </c>
      <c r="B10" s="14" t="s">
        <v>29</v>
      </c>
      <c r="C10" s="15">
        <v>42005</v>
      </c>
      <c r="D10" s="15">
        <v>42369</v>
      </c>
      <c r="E10" s="16">
        <v>0</v>
      </c>
      <c r="F10" s="16">
        <v>0</v>
      </c>
      <c r="G10" s="16">
        <v>149751.01999999999</v>
      </c>
      <c r="H10" s="16">
        <v>567728.56999999995</v>
      </c>
      <c r="I10" s="16">
        <v>0</v>
      </c>
      <c r="J10" s="16">
        <v>0</v>
      </c>
      <c r="K10" s="21">
        <v>102586.2</v>
      </c>
      <c r="L10" s="16">
        <v>540303.38</v>
      </c>
      <c r="M10" s="16">
        <v>540303.38</v>
      </c>
      <c r="N10" s="16">
        <v>0</v>
      </c>
      <c r="O10" s="16">
        <v>0</v>
      </c>
      <c r="P10" s="16">
        <v>0</v>
      </c>
      <c r="Q10" s="16">
        <v>0</v>
      </c>
      <c r="R10" s="16">
        <v>540303.38</v>
      </c>
      <c r="S10" s="16">
        <v>0</v>
      </c>
      <c r="T10" s="16">
        <v>0</v>
      </c>
      <c r="U10" s="16">
        <v>214602.17</v>
      </c>
    </row>
    <row r="11" spans="1:21">
      <c r="A11" s="13">
        <f t="shared" si="0"/>
        <v>5</v>
      </c>
      <c r="B11" s="14" t="s">
        <v>30</v>
      </c>
      <c r="C11" s="15">
        <v>42005</v>
      </c>
      <c r="D11" s="15">
        <v>42369</v>
      </c>
      <c r="E11" s="16">
        <v>0</v>
      </c>
      <c r="F11" s="16">
        <v>0</v>
      </c>
      <c r="G11" s="16">
        <v>79258.87</v>
      </c>
      <c r="H11" s="16">
        <v>569575.6</v>
      </c>
      <c r="I11" s="16">
        <v>0</v>
      </c>
      <c r="J11" s="16">
        <v>0</v>
      </c>
      <c r="K11" s="21">
        <v>104948.82</v>
      </c>
      <c r="L11" s="16">
        <v>617409.26</v>
      </c>
      <c r="M11" s="16">
        <v>617409.26</v>
      </c>
      <c r="N11" s="16">
        <v>0</v>
      </c>
      <c r="O11" s="16">
        <v>0</v>
      </c>
      <c r="P11" s="16">
        <v>0</v>
      </c>
      <c r="Q11" s="16">
        <v>0</v>
      </c>
      <c r="R11" s="16">
        <v>617409.26</v>
      </c>
      <c r="S11" s="16">
        <v>0</v>
      </c>
      <c r="T11" s="16">
        <v>0</v>
      </c>
      <c r="U11" s="16">
        <v>50669.13</v>
      </c>
    </row>
    <row r="12" spans="1:21">
      <c r="A12" s="13">
        <f t="shared" si="0"/>
        <v>6</v>
      </c>
      <c r="B12" s="14" t="s">
        <v>31</v>
      </c>
      <c r="C12" s="15">
        <v>42005</v>
      </c>
      <c r="D12" s="15">
        <v>42369</v>
      </c>
      <c r="E12" s="16">
        <v>0</v>
      </c>
      <c r="F12" s="16">
        <v>0</v>
      </c>
      <c r="G12" s="16">
        <v>87060.83</v>
      </c>
      <c r="H12" s="16">
        <v>554551.77</v>
      </c>
      <c r="I12" s="16">
        <v>0</v>
      </c>
      <c r="J12" s="16">
        <v>0</v>
      </c>
      <c r="K12" s="21">
        <v>101485.35</v>
      </c>
      <c r="L12" s="16">
        <v>583691.94999999995</v>
      </c>
      <c r="M12" s="16">
        <v>583691.94999999995</v>
      </c>
      <c r="N12" s="16">
        <v>0</v>
      </c>
      <c r="O12" s="16">
        <v>0</v>
      </c>
      <c r="P12" s="16">
        <v>0</v>
      </c>
      <c r="Q12" s="16">
        <v>0</v>
      </c>
      <c r="R12" s="16">
        <v>583691.94999999995</v>
      </c>
      <c r="S12" s="16">
        <v>0</v>
      </c>
      <c r="T12" s="16">
        <v>0</v>
      </c>
      <c r="U12" s="16">
        <v>92302.32</v>
      </c>
    </row>
    <row r="13" spans="1:21">
      <c r="A13" s="13">
        <f t="shared" si="0"/>
        <v>7</v>
      </c>
      <c r="B13" s="14" t="s">
        <v>32</v>
      </c>
      <c r="C13" s="15">
        <v>42005</v>
      </c>
      <c r="D13" s="15">
        <v>42369</v>
      </c>
      <c r="E13" s="16">
        <v>0</v>
      </c>
      <c r="F13" s="16">
        <v>0</v>
      </c>
      <c r="G13" s="16">
        <v>266827.7</v>
      </c>
      <c r="H13" s="16">
        <v>1075737.5</v>
      </c>
      <c r="I13" s="16">
        <v>0</v>
      </c>
      <c r="J13" s="16">
        <v>0</v>
      </c>
      <c r="K13" s="21">
        <v>199402.92</v>
      </c>
      <c r="L13" s="16">
        <v>1097647.54</v>
      </c>
      <c r="M13" s="16">
        <v>1097647.54</v>
      </c>
      <c r="N13" s="16">
        <v>0</v>
      </c>
      <c r="O13" s="16">
        <v>0</v>
      </c>
      <c r="P13" s="16">
        <v>0</v>
      </c>
      <c r="Q13" s="16">
        <v>0</v>
      </c>
      <c r="R13" s="16">
        <v>1097647.54</v>
      </c>
      <c r="S13" s="16">
        <v>0</v>
      </c>
      <c r="T13" s="16">
        <v>0</v>
      </c>
      <c r="U13" s="16">
        <v>309890.83</v>
      </c>
    </row>
    <row r="14" spans="1:21">
      <c r="A14" s="13">
        <f t="shared" si="0"/>
        <v>8</v>
      </c>
      <c r="B14" s="14" t="s">
        <v>33</v>
      </c>
      <c r="C14" s="15">
        <v>42005</v>
      </c>
      <c r="D14" s="15">
        <v>42369</v>
      </c>
      <c r="E14" s="16">
        <v>0</v>
      </c>
      <c r="F14" s="16">
        <v>0</v>
      </c>
      <c r="G14" s="16">
        <v>324633.96999999997</v>
      </c>
      <c r="H14" s="16">
        <v>1442514.14</v>
      </c>
      <c r="I14" s="16">
        <v>0</v>
      </c>
      <c r="J14" s="16">
        <v>0</v>
      </c>
      <c r="K14" s="21">
        <v>268483.28999999998</v>
      </c>
      <c r="L14" s="16">
        <v>1490775.8</v>
      </c>
      <c r="M14" s="16">
        <v>1490775.8</v>
      </c>
      <c r="N14" s="16">
        <v>0</v>
      </c>
      <c r="O14" s="16">
        <v>0</v>
      </c>
      <c r="P14" s="16">
        <v>0</v>
      </c>
      <c r="Q14" s="16">
        <v>0</v>
      </c>
      <c r="R14" s="16">
        <v>1490775.8</v>
      </c>
      <c r="S14" s="16">
        <v>0</v>
      </c>
      <c r="T14" s="16">
        <v>0</v>
      </c>
      <c r="U14" s="16">
        <v>334430.77</v>
      </c>
    </row>
    <row r="15" spans="1:21">
      <c r="A15" s="13">
        <f t="shared" si="0"/>
        <v>9</v>
      </c>
      <c r="B15" s="14" t="s">
        <v>34</v>
      </c>
      <c r="C15" s="15">
        <v>42005</v>
      </c>
      <c r="D15" s="15">
        <v>42369</v>
      </c>
      <c r="E15" s="16">
        <v>0</v>
      </c>
      <c r="F15" s="16">
        <v>0</v>
      </c>
      <c r="G15" s="16">
        <v>72580.09</v>
      </c>
      <c r="H15" s="16">
        <v>552662.78</v>
      </c>
      <c r="I15" s="16">
        <v>0</v>
      </c>
      <c r="J15" s="16">
        <v>0</v>
      </c>
      <c r="K15" s="21">
        <v>100367.9</v>
      </c>
      <c r="L15" s="16">
        <v>529600.71</v>
      </c>
      <c r="M15" s="16">
        <v>529600.71</v>
      </c>
      <c r="N15" s="16">
        <v>0</v>
      </c>
      <c r="O15" s="16">
        <v>0</v>
      </c>
      <c r="P15" s="16">
        <v>0</v>
      </c>
      <c r="Q15" s="16">
        <v>0</v>
      </c>
      <c r="R15" s="16">
        <v>529600.71</v>
      </c>
      <c r="S15" s="16">
        <v>0</v>
      </c>
      <c r="T15" s="16">
        <v>0</v>
      </c>
      <c r="U15" s="16">
        <v>122689.8</v>
      </c>
    </row>
    <row r="16" spans="1:21">
      <c r="A16" s="13">
        <f t="shared" si="0"/>
        <v>10</v>
      </c>
      <c r="B16" s="14" t="s">
        <v>35</v>
      </c>
      <c r="C16" s="15">
        <v>42005</v>
      </c>
      <c r="D16" s="15">
        <v>42369</v>
      </c>
      <c r="E16" s="16">
        <v>0</v>
      </c>
      <c r="F16" s="16">
        <v>0</v>
      </c>
      <c r="G16" s="16">
        <v>211407.51</v>
      </c>
      <c r="H16" s="16">
        <v>1490697.49</v>
      </c>
      <c r="I16" s="16">
        <v>0</v>
      </c>
      <c r="J16" s="16">
        <v>0</v>
      </c>
      <c r="K16" s="21">
        <v>277717.82</v>
      </c>
      <c r="L16" s="16">
        <v>1531719.79</v>
      </c>
      <c r="M16" s="16">
        <v>1531719.79</v>
      </c>
      <c r="N16" s="16">
        <v>0</v>
      </c>
      <c r="O16" s="16">
        <v>0</v>
      </c>
      <c r="P16" s="16">
        <v>0</v>
      </c>
      <c r="Q16" s="16">
        <v>0</v>
      </c>
      <c r="R16" s="16">
        <v>1531719.79</v>
      </c>
      <c r="S16" s="16">
        <v>0</v>
      </c>
      <c r="T16" s="16">
        <v>0</v>
      </c>
      <c r="U16" s="16">
        <v>230737.76</v>
      </c>
    </row>
    <row r="17" spans="1:21">
      <c r="A17" s="13">
        <f t="shared" si="0"/>
        <v>11</v>
      </c>
      <c r="B17" s="14" t="s">
        <v>36</v>
      </c>
      <c r="C17" s="15">
        <v>42005</v>
      </c>
      <c r="D17" s="15">
        <v>42369</v>
      </c>
      <c r="E17" s="16">
        <v>0</v>
      </c>
      <c r="F17" s="16">
        <v>0</v>
      </c>
      <c r="G17" s="16">
        <v>135783.92000000001</v>
      </c>
      <c r="H17" s="16">
        <v>1199643.1399999999</v>
      </c>
      <c r="I17" s="16">
        <v>0</v>
      </c>
      <c r="J17" s="16">
        <v>0</v>
      </c>
      <c r="K17" s="21">
        <v>222717.62</v>
      </c>
      <c r="L17" s="16">
        <v>1260693.54</v>
      </c>
      <c r="M17" s="16">
        <v>1260693.54</v>
      </c>
      <c r="N17" s="16">
        <v>0</v>
      </c>
      <c r="O17" s="16">
        <v>0</v>
      </c>
      <c r="P17" s="16">
        <v>0</v>
      </c>
      <c r="Q17" s="16">
        <v>0</v>
      </c>
      <c r="R17" s="16">
        <v>1260693.54</v>
      </c>
      <c r="S17" s="16">
        <v>0</v>
      </c>
      <c r="T17" s="16">
        <v>0</v>
      </c>
      <c r="U17" s="16">
        <v>129145.88</v>
      </c>
    </row>
    <row r="18" spans="1:21">
      <c r="A18" s="13">
        <f t="shared" si="0"/>
        <v>12</v>
      </c>
      <c r="B18" s="14" t="s">
        <v>37</v>
      </c>
      <c r="C18" s="15">
        <v>42005</v>
      </c>
      <c r="D18" s="15">
        <v>42369</v>
      </c>
      <c r="E18" s="16">
        <v>0</v>
      </c>
      <c r="F18" s="16">
        <v>0</v>
      </c>
      <c r="G18" s="16">
        <v>178668.3</v>
      </c>
      <c r="H18" s="16">
        <v>1098657.23</v>
      </c>
      <c r="I18" s="16">
        <v>0</v>
      </c>
      <c r="J18" s="16">
        <v>0</v>
      </c>
      <c r="K18" s="21">
        <v>202813.38</v>
      </c>
      <c r="L18" s="16">
        <v>1103240.5</v>
      </c>
      <c r="M18" s="16">
        <v>1103240.5</v>
      </c>
      <c r="N18" s="16">
        <v>0</v>
      </c>
      <c r="O18" s="16">
        <v>0</v>
      </c>
      <c r="P18" s="16">
        <v>0</v>
      </c>
      <c r="Q18" s="16">
        <v>0</v>
      </c>
      <c r="R18" s="16">
        <v>1103240.5</v>
      </c>
      <c r="S18" s="16">
        <v>0</v>
      </c>
      <c r="T18" s="16">
        <v>0</v>
      </c>
      <c r="U18" s="16">
        <v>226477.61</v>
      </c>
    </row>
    <row r="19" spans="1:21">
      <c r="A19" s="13">
        <f t="shared" si="0"/>
        <v>13</v>
      </c>
      <c r="B19" s="18" t="s">
        <v>38</v>
      </c>
      <c r="C19" s="15">
        <v>42005</v>
      </c>
      <c r="D19" s="15">
        <v>42369</v>
      </c>
      <c r="E19" s="16">
        <v>0</v>
      </c>
      <c r="F19" s="16">
        <v>0</v>
      </c>
      <c r="G19" s="16">
        <v>433957.64</v>
      </c>
      <c r="H19" s="16">
        <v>1415312.38</v>
      </c>
      <c r="I19" s="16">
        <v>0</v>
      </c>
      <c r="J19" s="16">
        <v>0</v>
      </c>
      <c r="K19" s="21">
        <v>262586.59000000003</v>
      </c>
      <c r="L19" s="16">
        <v>1439360.22</v>
      </c>
      <c r="M19" s="16">
        <v>1439360.22</v>
      </c>
      <c r="N19" s="16">
        <v>0</v>
      </c>
      <c r="O19" s="16">
        <v>0</v>
      </c>
      <c r="P19" s="16">
        <v>0</v>
      </c>
      <c r="Q19" s="16">
        <v>0</v>
      </c>
      <c r="R19" s="16">
        <v>1439360.22</v>
      </c>
      <c r="S19" s="16">
        <v>0</v>
      </c>
      <c r="T19" s="16">
        <v>0</v>
      </c>
      <c r="U19" s="16">
        <v>509280.34</v>
      </c>
    </row>
    <row r="20" spans="1:21">
      <c r="A20" s="13">
        <f t="shared" si="0"/>
        <v>14</v>
      </c>
      <c r="B20" s="14" t="s">
        <v>39</v>
      </c>
      <c r="C20" s="15">
        <v>42005</v>
      </c>
      <c r="D20" s="15">
        <v>42369</v>
      </c>
      <c r="E20" s="16">
        <v>0</v>
      </c>
      <c r="F20" s="16">
        <v>0</v>
      </c>
      <c r="G20" s="16">
        <v>103476.05</v>
      </c>
      <c r="H20" s="16">
        <v>607135.18999999994</v>
      </c>
      <c r="I20" s="16">
        <v>0</v>
      </c>
      <c r="J20" s="16">
        <v>0</v>
      </c>
      <c r="K20" s="21">
        <v>112374.05</v>
      </c>
      <c r="L20" s="16">
        <v>631427.26</v>
      </c>
      <c r="M20" s="16">
        <v>631427.26</v>
      </c>
      <c r="N20" s="16">
        <v>0</v>
      </c>
      <c r="O20" s="16">
        <v>0</v>
      </c>
      <c r="P20" s="16">
        <v>0</v>
      </c>
      <c r="Q20" s="16">
        <v>0</v>
      </c>
      <c r="R20" s="16">
        <v>631427.26</v>
      </c>
      <c r="S20" s="16">
        <v>0</v>
      </c>
      <c r="T20" s="16">
        <v>0</v>
      </c>
      <c r="U20" s="16">
        <v>116300.65</v>
      </c>
    </row>
    <row r="21" spans="1:21">
      <c r="A21" s="13">
        <f t="shared" si="0"/>
        <v>15</v>
      </c>
      <c r="B21" s="14" t="s">
        <v>40</v>
      </c>
      <c r="C21" s="15">
        <v>42005</v>
      </c>
      <c r="D21" s="15">
        <v>42369</v>
      </c>
      <c r="E21" s="16">
        <v>0</v>
      </c>
      <c r="F21" s="16">
        <v>0</v>
      </c>
      <c r="G21" s="16">
        <v>460664.57</v>
      </c>
      <c r="H21" s="16">
        <v>1425127.42</v>
      </c>
      <c r="I21" s="16">
        <v>0</v>
      </c>
      <c r="J21" s="16">
        <v>0</v>
      </c>
      <c r="K21" s="21">
        <v>264104.68</v>
      </c>
      <c r="L21" s="16">
        <v>1487635.07</v>
      </c>
      <c r="M21" s="16">
        <v>1487635.07</v>
      </c>
      <c r="N21" s="16">
        <v>0</v>
      </c>
      <c r="O21" s="16">
        <v>0</v>
      </c>
      <c r="P21" s="16">
        <v>0</v>
      </c>
      <c r="Q21" s="16">
        <v>0</v>
      </c>
      <c r="R21" s="16">
        <v>1487635.07</v>
      </c>
      <c r="S21" s="16">
        <v>0</v>
      </c>
      <c r="T21" s="16">
        <v>0</v>
      </c>
      <c r="U21" s="16">
        <v>520776.04</v>
      </c>
    </row>
    <row r="22" spans="1:21">
      <c r="A22" s="13">
        <f t="shared" si="0"/>
        <v>16</v>
      </c>
      <c r="B22" s="14" t="s">
        <v>41</v>
      </c>
      <c r="C22" s="15">
        <v>42005</v>
      </c>
      <c r="D22" s="15">
        <v>42369</v>
      </c>
      <c r="E22" s="16">
        <v>0</v>
      </c>
      <c r="F22" s="16">
        <v>0</v>
      </c>
      <c r="G22" s="16">
        <v>188696.58</v>
      </c>
      <c r="H22" s="16">
        <v>1066768.75</v>
      </c>
      <c r="I22" s="16">
        <v>0</v>
      </c>
      <c r="J22" s="16">
        <v>0</v>
      </c>
      <c r="K22" s="21">
        <v>198871.92</v>
      </c>
      <c r="L22" s="16">
        <v>1051023.8799999999</v>
      </c>
      <c r="M22" s="16">
        <v>1051023.8799999999</v>
      </c>
      <c r="N22" s="16">
        <v>0</v>
      </c>
      <c r="O22" s="16">
        <v>0</v>
      </c>
      <c r="P22" s="16">
        <v>0</v>
      </c>
      <c r="Q22" s="16">
        <v>0</v>
      </c>
      <c r="R22" s="16">
        <v>1051023.8799999999</v>
      </c>
      <c r="S22" s="16">
        <v>0</v>
      </c>
      <c r="T22" s="16">
        <v>0</v>
      </c>
      <c r="U22" s="16">
        <v>257687.33</v>
      </c>
    </row>
    <row r="23" spans="1:21">
      <c r="A23" s="13">
        <f t="shared" si="0"/>
        <v>17</v>
      </c>
      <c r="B23" s="14" t="s">
        <v>42</v>
      </c>
      <c r="C23" s="15">
        <v>42005</v>
      </c>
      <c r="D23" s="15">
        <v>42369</v>
      </c>
      <c r="E23" s="16">
        <v>0</v>
      </c>
      <c r="F23" s="16">
        <v>0</v>
      </c>
      <c r="G23" s="16">
        <v>210595.23</v>
      </c>
      <c r="H23" s="16">
        <v>699334.47</v>
      </c>
      <c r="I23" s="16">
        <v>0</v>
      </c>
      <c r="J23" s="16">
        <v>0</v>
      </c>
      <c r="K23" s="21">
        <v>129187.43</v>
      </c>
      <c r="L23" s="16">
        <v>660018.03</v>
      </c>
      <c r="M23" s="16">
        <v>660018.03</v>
      </c>
      <c r="N23" s="16">
        <v>0</v>
      </c>
      <c r="O23" s="16">
        <v>0</v>
      </c>
      <c r="P23" s="16">
        <v>0</v>
      </c>
      <c r="Q23" s="16">
        <v>0</v>
      </c>
      <c r="R23" s="16">
        <v>660018.03</v>
      </c>
      <c r="S23" s="16">
        <v>0</v>
      </c>
      <c r="T23" s="16">
        <v>0</v>
      </c>
      <c r="U23" s="16">
        <v>293046.40000000002</v>
      </c>
    </row>
    <row r="24" spans="1:21">
      <c r="A24" s="13">
        <f t="shared" si="0"/>
        <v>18</v>
      </c>
      <c r="B24" s="14" t="s">
        <v>43</v>
      </c>
      <c r="C24" s="15">
        <v>42005</v>
      </c>
      <c r="D24" s="15">
        <v>42369</v>
      </c>
      <c r="E24" s="16">
        <v>0</v>
      </c>
      <c r="F24" s="16">
        <v>0</v>
      </c>
      <c r="G24" s="16">
        <v>175629.11</v>
      </c>
      <c r="H24" s="16">
        <v>1077287.94</v>
      </c>
      <c r="I24" s="16">
        <v>0</v>
      </c>
      <c r="J24" s="16">
        <v>0</v>
      </c>
      <c r="K24" s="21">
        <v>199830.6</v>
      </c>
      <c r="L24" s="16">
        <v>1062032.47</v>
      </c>
      <c r="M24" s="16">
        <v>1062032.47</v>
      </c>
      <c r="N24" s="16">
        <v>0</v>
      </c>
      <c r="O24" s="16">
        <v>0</v>
      </c>
      <c r="P24" s="16">
        <v>0</v>
      </c>
      <c r="Q24" s="16">
        <v>0</v>
      </c>
      <c r="R24" s="16">
        <v>1062032.47</v>
      </c>
      <c r="S24" s="16">
        <v>0</v>
      </c>
      <c r="T24" s="16">
        <v>0</v>
      </c>
      <c r="U24" s="16">
        <v>234192.54</v>
      </c>
    </row>
    <row r="25" spans="1:21">
      <c r="A25" s="13">
        <f t="shared" si="0"/>
        <v>19</v>
      </c>
      <c r="B25" s="14" t="s">
        <v>44</v>
      </c>
      <c r="C25" s="15">
        <v>42005</v>
      </c>
      <c r="D25" s="15">
        <v>42369</v>
      </c>
      <c r="E25" s="16">
        <v>0</v>
      </c>
      <c r="F25" s="16">
        <v>0</v>
      </c>
      <c r="G25" s="16">
        <v>71670.539999999994</v>
      </c>
      <c r="H25" s="16">
        <v>593196.02</v>
      </c>
      <c r="I25" s="16">
        <v>0</v>
      </c>
      <c r="J25" s="16">
        <v>0</v>
      </c>
      <c r="K25" s="21">
        <v>108879.79</v>
      </c>
      <c r="L25" s="16">
        <v>602114.67000000004</v>
      </c>
      <c r="M25" s="16">
        <v>602114.67000000004</v>
      </c>
      <c r="N25" s="16">
        <v>0</v>
      </c>
      <c r="O25" s="16">
        <v>0</v>
      </c>
      <c r="P25" s="16">
        <v>0</v>
      </c>
      <c r="Q25" s="16">
        <v>0</v>
      </c>
      <c r="R25" s="16">
        <v>602114.67000000004</v>
      </c>
      <c r="S25" s="16">
        <v>0</v>
      </c>
      <c r="T25" s="16">
        <v>0</v>
      </c>
      <c r="U25" s="16">
        <v>88286.57</v>
      </c>
    </row>
    <row r="26" spans="1:21">
      <c r="A26" s="13">
        <f t="shared" si="0"/>
        <v>20</v>
      </c>
      <c r="B26" s="14" t="s">
        <v>45</v>
      </c>
      <c r="C26" s="15">
        <v>42005</v>
      </c>
      <c r="D26" s="15">
        <v>42369</v>
      </c>
      <c r="E26" s="16">
        <v>0</v>
      </c>
      <c r="F26" s="16">
        <v>0</v>
      </c>
      <c r="G26" s="16">
        <v>261753.18</v>
      </c>
      <c r="H26" s="16">
        <v>1123173.33</v>
      </c>
      <c r="I26" s="16">
        <v>0</v>
      </c>
      <c r="J26" s="16">
        <v>0</v>
      </c>
      <c r="K26" s="21">
        <v>198911.48</v>
      </c>
      <c r="L26" s="16">
        <v>1125043.21</v>
      </c>
      <c r="M26" s="16">
        <v>1125043.21</v>
      </c>
      <c r="N26" s="16">
        <v>0</v>
      </c>
      <c r="O26" s="16">
        <v>0</v>
      </c>
      <c r="P26" s="16">
        <v>0</v>
      </c>
      <c r="Q26" s="16">
        <v>0</v>
      </c>
      <c r="R26" s="16">
        <v>1125043.21</v>
      </c>
      <c r="S26" s="16">
        <v>0</v>
      </c>
      <c r="T26" s="16">
        <v>0</v>
      </c>
      <c r="U26" s="16">
        <v>299799.78999999998</v>
      </c>
    </row>
    <row r="27" spans="1:21">
      <c r="A27" s="13">
        <f t="shared" si="0"/>
        <v>21</v>
      </c>
      <c r="B27" s="14" t="s">
        <v>46</v>
      </c>
      <c r="C27" s="15">
        <v>42005</v>
      </c>
      <c r="D27" s="15">
        <v>42369</v>
      </c>
      <c r="E27" s="16">
        <v>0</v>
      </c>
      <c r="F27" s="16">
        <v>0</v>
      </c>
      <c r="G27" s="16">
        <v>113940.11</v>
      </c>
      <c r="H27" s="16">
        <v>600675.92000000004</v>
      </c>
      <c r="I27" s="16">
        <v>0</v>
      </c>
      <c r="J27" s="16">
        <v>0</v>
      </c>
      <c r="K27" s="21">
        <v>110145.79</v>
      </c>
      <c r="L27" s="16">
        <v>594538.30000000005</v>
      </c>
      <c r="M27" s="16">
        <v>594538.30000000005</v>
      </c>
      <c r="N27" s="16">
        <v>0</v>
      </c>
      <c r="O27" s="16">
        <v>0</v>
      </c>
      <c r="P27" s="16">
        <v>0</v>
      </c>
      <c r="Q27" s="16">
        <v>0</v>
      </c>
      <c r="R27" s="16">
        <v>594538.30000000005</v>
      </c>
      <c r="S27" s="16">
        <v>0</v>
      </c>
      <c r="T27" s="16">
        <v>0</v>
      </c>
      <c r="U27" s="16">
        <v>139645.93</v>
      </c>
    </row>
    <row r="28" spans="1:21">
      <c r="A28" s="13">
        <f t="shared" si="0"/>
        <v>22</v>
      </c>
      <c r="B28" s="14" t="s">
        <v>47</v>
      </c>
      <c r="C28" s="15">
        <v>42005</v>
      </c>
      <c r="D28" s="15">
        <v>42369</v>
      </c>
      <c r="E28" s="16">
        <v>0</v>
      </c>
      <c r="F28" s="16">
        <v>0</v>
      </c>
      <c r="G28" s="16">
        <v>276077.87</v>
      </c>
      <c r="H28" s="16">
        <v>1073178.8600000001</v>
      </c>
      <c r="I28" s="16">
        <v>0</v>
      </c>
      <c r="J28" s="16">
        <v>0</v>
      </c>
      <c r="K28" s="21">
        <v>199443.24</v>
      </c>
      <c r="L28" s="16">
        <v>1101586.6599999999</v>
      </c>
      <c r="M28" s="16">
        <v>1101586.6599999999</v>
      </c>
      <c r="N28" s="16">
        <v>0</v>
      </c>
      <c r="O28" s="16">
        <v>0</v>
      </c>
      <c r="P28" s="16">
        <v>0</v>
      </c>
      <c r="Q28" s="16">
        <v>0</v>
      </c>
      <c r="R28" s="16">
        <v>1101586.6599999999</v>
      </c>
      <c r="S28" s="16">
        <v>0</v>
      </c>
      <c r="T28" s="16">
        <v>0</v>
      </c>
      <c r="U28" s="16">
        <v>319341.84000000003</v>
      </c>
    </row>
    <row r="29" spans="1:21">
      <c r="A29" s="13">
        <f t="shared" si="0"/>
        <v>23</v>
      </c>
      <c r="B29" s="14" t="s">
        <v>48</v>
      </c>
      <c r="C29" s="15">
        <v>42005</v>
      </c>
      <c r="D29" s="15">
        <v>42369</v>
      </c>
      <c r="E29" s="16">
        <v>0</v>
      </c>
      <c r="F29" s="16">
        <v>0</v>
      </c>
      <c r="G29" s="16">
        <v>120753.88</v>
      </c>
      <c r="H29" s="16">
        <v>586948.99</v>
      </c>
      <c r="I29" s="16">
        <v>0</v>
      </c>
      <c r="J29" s="16">
        <v>0</v>
      </c>
      <c r="K29" s="21">
        <v>107560.25</v>
      </c>
      <c r="L29" s="16">
        <v>603346.68999999994</v>
      </c>
      <c r="M29" s="16">
        <v>603346.68999999994</v>
      </c>
      <c r="N29" s="16">
        <v>0</v>
      </c>
      <c r="O29" s="16">
        <v>0</v>
      </c>
      <c r="P29" s="16">
        <v>0</v>
      </c>
      <c r="Q29" s="16">
        <v>0</v>
      </c>
      <c r="R29" s="16">
        <v>603346.68999999994</v>
      </c>
      <c r="S29" s="16">
        <v>0</v>
      </c>
      <c r="T29" s="16">
        <v>0</v>
      </c>
      <c r="U29" s="16">
        <v>133858.35999999999</v>
      </c>
    </row>
    <row r="30" spans="1:21">
      <c r="A30" s="13">
        <f t="shared" si="0"/>
        <v>24</v>
      </c>
      <c r="B30" s="14" t="s">
        <v>49</v>
      </c>
      <c r="C30" s="15">
        <v>42005</v>
      </c>
      <c r="D30" s="15">
        <v>42369</v>
      </c>
      <c r="E30" s="16">
        <v>0</v>
      </c>
      <c r="F30" s="16">
        <v>0</v>
      </c>
      <c r="G30" s="16">
        <v>54727.45</v>
      </c>
      <c r="H30" s="16">
        <v>531343.43999999994</v>
      </c>
      <c r="I30" s="16">
        <v>0</v>
      </c>
      <c r="J30" s="16">
        <v>0</v>
      </c>
      <c r="K30" s="21">
        <v>97147.17</v>
      </c>
      <c r="L30" s="16">
        <v>548097.22</v>
      </c>
      <c r="M30" s="16">
        <v>548097.22</v>
      </c>
      <c r="N30" s="16">
        <v>0</v>
      </c>
      <c r="O30" s="16">
        <v>0</v>
      </c>
      <c r="P30" s="16">
        <v>0</v>
      </c>
      <c r="Q30" s="16">
        <v>0</v>
      </c>
      <c r="R30" s="16">
        <v>548097.22</v>
      </c>
      <c r="S30" s="16">
        <v>0</v>
      </c>
      <c r="T30" s="16">
        <v>0</v>
      </c>
      <c r="U30" s="16">
        <v>64217.46</v>
      </c>
    </row>
    <row r="31" spans="1:21">
      <c r="A31" s="13">
        <f t="shared" si="0"/>
        <v>25</v>
      </c>
      <c r="B31" s="14" t="s">
        <v>50</v>
      </c>
      <c r="C31" s="15">
        <v>42005</v>
      </c>
      <c r="D31" s="15">
        <v>42369</v>
      </c>
      <c r="E31" s="16">
        <v>0</v>
      </c>
      <c r="F31" s="16">
        <v>0</v>
      </c>
      <c r="G31" s="16">
        <v>91980.45</v>
      </c>
      <c r="H31" s="16">
        <v>537702.42000000004</v>
      </c>
      <c r="I31" s="16">
        <v>0</v>
      </c>
      <c r="J31" s="16">
        <v>0</v>
      </c>
      <c r="K31" s="21">
        <v>98372.7</v>
      </c>
      <c r="L31" s="16">
        <v>586424.79</v>
      </c>
      <c r="M31" s="16">
        <v>586424.79</v>
      </c>
      <c r="N31" s="16">
        <v>0</v>
      </c>
      <c r="O31" s="16">
        <v>0</v>
      </c>
      <c r="P31" s="16">
        <v>0</v>
      </c>
      <c r="Q31" s="16">
        <v>0</v>
      </c>
      <c r="R31" s="16">
        <v>586424.79</v>
      </c>
      <c r="S31" s="16">
        <v>0</v>
      </c>
      <c r="T31" s="16">
        <v>0</v>
      </c>
      <c r="U31" s="16">
        <v>63116.89</v>
      </c>
    </row>
    <row r="32" spans="1:21">
      <c r="A32" s="13">
        <f t="shared" si="0"/>
        <v>26</v>
      </c>
      <c r="B32" s="14" t="s">
        <v>51</v>
      </c>
      <c r="C32" s="15">
        <v>42005</v>
      </c>
      <c r="D32" s="15">
        <v>42369</v>
      </c>
      <c r="E32" s="16">
        <v>0</v>
      </c>
      <c r="F32" s="16">
        <v>0</v>
      </c>
      <c r="G32" s="16">
        <v>177774.16</v>
      </c>
      <c r="H32" s="16">
        <v>1059081.22</v>
      </c>
      <c r="I32" s="16">
        <v>0</v>
      </c>
      <c r="J32" s="16">
        <v>0</v>
      </c>
      <c r="K32" s="21">
        <v>196483.66</v>
      </c>
      <c r="L32" s="16">
        <v>1086596.31</v>
      </c>
      <c r="M32" s="16">
        <v>1086596.31</v>
      </c>
      <c r="N32" s="16">
        <v>0</v>
      </c>
      <c r="O32" s="16">
        <v>0</v>
      </c>
      <c r="P32" s="16">
        <v>0</v>
      </c>
      <c r="Q32" s="16">
        <v>0</v>
      </c>
      <c r="R32" s="16">
        <v>1086596.31</v>
      </c>
      <c r="S32" s="16">
        <v>0</v>
      </c>
      <c r="T32" s="16">
        <v>0</v>
      </c>
      <c r="U32" s="16">
        <v>188662.08</v>
      </c>
    </row>
    <row r="33" spans="1:21">
      <c r="A33" s="13">
        <f t="shared" si="0"/>
        <v>27</v>
      </c>
      <c r="B33" s="14" t="s">
        <v>52</v>
      </c>
      <c r="C33" s="15">
        <v>42005</v>
      </c>
      <c r="D33" s="15">
        <v>42369</v>
      </c>
      <c r="E33" s="16">
        <v>0</v>
      </c>
      <c r="F33" s="16">
        <v>0</v>
      </c>
      <c r="G33" s="16">
        <v>108940.23</v>
      </c>
      <c r="H33" s="16">
        <v>909199.07</v>
      </c>
      <c r="I33" s="16">
        <v>0</v>
      </c>
      <c r="J33" s="16">
        <v>0</v>
      </c>
      <c r="K33" s="21">
        <v>168781.8</v>
      </c>
      <c r="L33" s="16">
        <v>937429.42</v>
      </c>
      <c r="M33" s="16">
        <v>937429.42</v>
      </c>
      <c r="N33" s="16">
        <v>0</v>
      </c>
      <c r="O33" s="16">
        <v>0</v>
      </c>
      <c r="P33" s="16">
        <v>0</v>
      </c>
      <c r="Q33" s="16">
        <v>0</v>
      </c>
      <c r="R33" s="16">
        <v>937429.42</v>
      </c>
      <c r="S33" s="16">
        <v>0</v>
      </c>
      <c r="T33" s="16">
        <v>0</v>
      </c>
      <c r="U33" s="16">
        <v>113879.29</v>
      </c>
    </row>
    <row r="34" spans="1:21">
      <c r="A34" s="13">
        <f t="shared" si="0"/>
        <v>28</v>
      </c>
      <c r="B34" s="14" t="s">
        <v>53</v>
      </c>
      <c r="C34" s="15">
        <v>42005</v>
      </c>
      <c r="D34" s="15">
        <v>42369</v>
      </c>
      <c r="E34" s="16">
        <v>0</v>
      </c>
      <c r="F34" s="16">
        <v>0</v>
      </c>
      <c r="G34" s="16">
        <v>107732.1</v>
      </c>
      <c r="H34" s="16">
        <v>604583.72</v>
      </c>
      <c r="I34" s="16">
        <v>0</v>
      </c>
      <c r="J34" s="16">
        <v>0</v>
      </c>
      <c r="K34" s="21">
        <v>111357.31</v>
      </c>
      <c r="L34" s="16">
        <v>656957.52</v>
      </c>
      <c r="M34" s="16">
        <v>656957.52</v>
      </c>
      <c r="N34" s="16">
        <v>0</v>
      </c>
      <c r="O34" s="16">
        <v>0</v>
      </c>
      <c r="P34" s="16">
        <v>0</v>
      </c>
      <c r="Q34" s="16">
        <v>0</v>
      </c>
      <c r="R34" s="16">
        <v>656957.52</v>
      </c>
      <c r="S34" s="16">
        <v>0</v>
      </c>
      <c r="T34" s="16">
        <v>0</v>
      </c>
      <c r="U34" s="16">
        <v>84547.12</v>
      </c>
    </row>
    <row r="35" spans="1:21">
      <c r="A35" s="13">
        <f t="shared" si="0"/>
        <v>29</v>
      </c>
      <c r="B35" s="14" t="s">
        <v>54</v>
      </c>
      <c r="C35" s="15">
        <v>42005</v>
      </c>
      <c r="D35" s="15">
        <v>42369</v>
      </c>
      <c r="E35" s="16">
        <v>0</v>
      </c>
      <c r="F35" s="16">
        <v>0</v>
      </c>
      <c r="G35" s="16">
        <v>44221.5</v>
      </c>
      <c r="H35" s="16">
        <v>606762.19999999995</v>
      </c>
      <c r="I35" s="16">
        <v>0</v>
      </c>
      <c r="J35" s="16">
        <v>0</v>
      </c>
      <c r="K35" s="21">
        <v>111790.97</v>
      </c>
      <c r="L35" s="16">
        <v>615935.86</v>
      </c>
      <c r="M35" s="16">
        <v>615935.86</v>
      </c>
      <c r="N35" s="16">
        <v>0</v>
      </c>
      <c r="O35" s="16">
        <v>0</v>
      </c>
      <c r="P35" s="16">
        <v>0</v>
      </c>
      <c r="Q35" s="16">
        <v>0</v>
      </c>
      <c r="R35" s="16">
        <v>615935.86</v>
      </c>
      <c r="S35" s="16">
        <v>0</v>
      </c>
      <c r="T35" s="16">
        <v>0</v>
      </c>
      <c r="U35" s="16">
        <v>56116.06</v>
      </c>
    </row>
    <row r="36" spans="1:21">
      <c r="A36" s="13">
        <f t="shared" si="0"/>
        <v>30</v>
      </c>
      <c r="B36" s="14" t="s">
        <v>55</v>
      </c>
      <c r="C36" s="15">
        <v>42005</v>
      </c>
      <c r="D36" s="15">
        <v>42369</v>
      </c>
      <c r="E36" s="16">
        <v>0</v>
      </c>
      <c r="F36" s="16">
        <v>0</v>
      </c>
      <c r="G36" s="16">
        <v>218545.57</v>
      </c>
      <c r="H36" s="16">
        <v>613488.68000000005</v>
      </c>
      <c r="I36" s="16">
        <v>0</v>
      </c>
      <c r="J36" s="16">
        <v>0</v>
      </c>
      <c r="K36" s="21">
        <v>111684.94</v>
      </c>
      <c r="L36" s="16">
        <v>622091.56000000006</v>
      </c>
      <c r="M36" s="16">
        <v>622091.56000000006</v>
      </c>
      <c r="N36" s="16">
        <v>0</v>
      </c>
      <c r="O36" s="16">
        <v>0</v>
      </c>
      <c r="P36" s="16">
        <v>0</v>
      </c>
      <c r="Q36" s="16">
        <v>0</v>
      </c>
      <c r="R36" s="16">
        <v>622091.56000000006</v>
      </c>
      <c r="S36" s="16">
        <v>0</v>
      </c>
      <c r="T36" s="16">
        <v>0</v>
      </c>
      <c r="U36" s="16">
        <v>258105.78</v>
      </c>
    </row>
    <row r="37" spans="1:21">
      <c r="A37" s="13">
        <f t="shared" si="0"/>
        <v>31</v>
      </c>
      <c r="B37" s="14" t="s">
        <v>56</v>
      </c>
      <c r="C37" s="15">
        <v>42005</v>
      </c>
      <c r="D37" s="15">
        <v>42369</v>
      </c>
      <c r="E37" s="16">
        <v>0</v>
      </c>
      <c r="F37" s="16">
        <v>0</v>
      </c>
      <c r="G37" s="16">
        <v>91887.27</v>
      </c>
      <c r="H37" s="16">
        <v>0</v>
      </c>
      <c r="I37" s="16">
        <v>0</v>
      </c>
      <c r="J37" s="16">
        <v>0</v>
      </c>
      <c r="K37" s="16">
        <v>0</v>
      </c>
      <c r="L37" s="16">
        <v>58154.35</v>
      </c>
      <c r="M37" s="16">
        <v>58154.35</v>
      </c>
      <c r="N37" s="16">
        <v>0</v>
      </c>
      <c r="O37" s="16">
        <v>0</v>
      </c>
      <c r="P37" s="16">
        <v>0</v>
      </c>
      <c r="Q37" s="16">
        <v>0</v>
      </c>
      <c r="R37" s="16">
        <v>58154.35</v>
      </c>
      <c r="S37" s="16">
        <v>0</v>
      </c>
      <c r="T37" s="16">
        <v>0</v>
      </c>
      <c r="U37" s="16">
        <v>34602.92</v>
      </c>
    </row>
    <row r="38" spans="1:21">
      <c r="A38" s="13">
        <f t="shared" si="0"/>
        <v>32</v>
      </c>
      <c r="B38" s="14" t="s">
        <v>57</v>
      </c>
      <c r="C38" s="15">
        <v>42005</v>
      </c>
      <c r="D38" s="15">
        <v>42369</v>
      </c>
      <c r="E38" s="16">
        <v>0</v>
      </c>
      <c r="F38" s="16">
        <v>0</v>
      </c>
      <c r="G38" s="16">
        <v>249305.68</v>
      </c>
      <c r="H38" s="16">
        <v>1276093.82</v>
      </c>
      <c r="I38" s="16">
        <v>0</v>
      </c>
      <c r="J38" s="16">
        <v>0</v>
      </c>
      <c r="K38" s="21">
        <v>240026.98</v>
      </c>
      <c r="L38" s="16">
        <v>1263363.3500000001</v>
      </c>
      <c r="M38" s="16">
        <v>1263363.3500000001</v>
      </c>
      <c r="N38" s="16">
        <v>0</v>
      </c>
      <c r="O38" s="16">
        <v>0</v>
      </c>
      <c r="P38" s="16">
        <v>0</v>
      </c>
      <c r="Q38" s="16">
        <v>0</v>
      </c>
      <c r="R38" s="16">
        <v>1263363.3500000001</v>
      </c>
      <c r="S38" s="16">
        <v>0</v>
      </c>
      <c r="T38" s="16">
        <v>0</v>
      </c>
      <c r="U38" s="16">
        <v>313781</v>
      </c>
    </row>
    <row r="39" spans="1:21">
      <c r="A39" s="13">
        <f t="shared" si="0"/>
        <v>33</v>
      </c>
      <c r="B39" s="14" t="s">
        <v>58</v>
      </c>
      <c r="C39" s="15">
        <v>42005</v>
      </c>
      <c r="D39" s="15">
        <v>42369</v>
      </c>
      <c r="E39" s="16">
        <v>0</v>
      </c>
      <c r="F39" s="16">
        <v>0</v>
      </c>
      <c r="G39" s="16">
        <v>119232.28</v>
      </c>
      <c r="H39" s="16">
        <v>696860.18</v>
      </c>
      <c r="I39" s="16">
        <v>0</v>
      </c>
      <c r="J39" s="16">
        <v>0</v>
      </c>
      <c r="K39" s="21">
        <v>129978.95</v>
      </c>
      <c r="L39" s="16">
        <v>709362.07</v>
      </c>
      <c r="M39" s="16">
        <v>709362.07</v>
      </c>
      <c r="N39" s="16">
        <v>0</v>
      </c>
      <c r="O39" s="16">
        <v>0</v>
      </c>
      <c r="P39" s="16">
        <v>0</v>
      </c>
      <c r="Q39" s="16">
        <v>0</v>
      </c>
      <c r="R39" s="16">
        <v>709362.07</v>
      </c>
      <c r="S39" s="16">
        <v>0</v>
      </c>
      <c r="T39" s="16">
        <v>0</v>
      </c>
      <c r="U39" s="16">
        <v>123624.42</v>
      </c>
    </row>
    <row r="40" spans="1:21">
      <c r="A40" s="13">
        <f t="shared" si="0"/>
        <v>34</v>
      </c>
      <c r="B40" s="14" t="s">
        <v>59</v>
      </c>
      <c r="C40" s="15">
        <v>42005</v>
      </c>
      <c r="D40" s="15">
        <v>42369</v>
      </c>
      <c r="E40" s="16">
        <v>0</v>
      </c>
      <c r="F40" s="16">
        <v>0</v>
      </c>
      <c r="G40" s="16">
        <v>131219.32</v>
      </c>
      <c r="H40" s="16">
        <v>1248991.25</v>
      </c>
      <c r="I40" s="16">
        <v>0</v>
      </c>
      <c r="J40" s="16">
        <v>0</v>
      </c>
      <c r="K40" s="21">
        <v>231725.54</v>
      </c>
      <c r="L40" s="16">
        <v>1305727.58</v>
      </c>
      <c r="M40" s="16">
        <v>1305727.58</v>
      </c>
      <c r="N40" s="16">
        <v>0</v>
      </c>
      <c r="O40" s="16">
        <v>0</v>
      </c>
      <c r="P40" s="16">
        <v>0</v>
      </c>
      <c r="Q40" s="16">
        <v>0</v>
      </c>
      <c r="R40" s="16">
        <v>1305727.58</v>
      </c>
      <c r="S40" s="16">
        <v>0</v>
      </c>
      <c r="T40" s="16">
        <v>0</v>
      </c>
      <c r="U40" s="16">
        <v>135392.57999999999</v>
      </c>
    </row>
    <row r="41" spans="1:21">
      <c r="A41" s="13">
        <f t="shared" si="0"/>
        <v>35</v>
      </c>
      <c r="B41" s="14" t="s">
        <v>60</v>
      </c>
      <c r="C41" s="15">
        <v>42005</v>
      </c>
      <c r="D41" s="15">
        <v>42369</v>
      </c>
      <c r="E41" s="16">
        <v>0</v>
      </c>
      <c r="F41" s="16">
        <v>0</v>
      </c>
      <c r="G41" s="16">
        <v>177765.01</v>
      </c>
      <c r="H41" s="16">
        <v>722766.63</v>
      </c>
      <c r="I41" s="16">
        <v>0</v>
      </c>
      <c r="J41" s="16">
        <v>0</v>
      </c>
      <c r="K41" s="21">
        <v>129796.63</v>
      </c>
      <c r="L41" s="16">
        <v>806725.61</v>
      </c>
      <c r="M41" s="16">
        <v>806725.61</v>
      </c>
      <c r="N41" s="16">
        <v>0</v>
      </c>
      <c r="O41" s="16">
        <v>0</v>
      </c>
      <c r="P41" s="16">
        <v>0</v>
      </c>
      <c r="Q41" s="16">
        <v>0</v>
      </c>
      <c r="R41" s="16">
        <v>806725.61</v>
      </c>
      <c r="S41" s="16">
        <v>0</v>
      </c>
      <c r="T41" s="16">
        <v>0</v>
      </c>
      <c r="U41" s="16">
        <v>118542.29</v>
      </c>
    </row>
    <row r="42" spans="1:21">
      <c r="A42" s="13">
        <f t="shared" si="0"/>
        <v>36</v>
      </c>
      <c r="B42" s="14" t="s">
        <v>61</v>
      </c>
      <c r="C42" s="15">
        <v>42005</v>
      </c>
      <c r="D42" s="15">
        <v>42369</v>
      </c>
      <c r="E42" s="16">
        <v>0</v>
      </c>
      <c r="F42" s="16">
        <v>0</v>
      </c>
      <c r="G42" s="16">
        <v>21087.15</v>
      </c>
      <c r="H42" s="16">
        <v>141385.04999999999</v>
      </c>
      <c r="I42" s="16">
        <v>0</v>
      </c>
      <c r="J42" s="16">
        <v>0</v>
      </c>
      <c r="K42" s="21">
        <v>25287.85</v>
      </c>
      <c r="L42" s="16">
        <v>155198.73000000001</v>
      </c>
      <c r="M42" s="16">
        <v>155198.73000000001</v>
      </c>
      <c r="N42" s="16">
        <v>0</v>
      </c>
      <c r="O42" s="16">
        <v>0</v>
      </c>
      <c r="P42" s="16">
        <v>0</v>
      </c>
      <c r="Q42" s="16">
        <v>0</v>
      </c>
      <c r="R42" s="16">
        <v>155198.73000000001</v>
      </c>
      <c r="S42" s="16">
        <v>0</v>
      </c>
      <c r="T42" s="16">
        <v>0</v>
      </c>
      <c r="U42" s="16">
        <v>13472.79</v>
      </c>
    </row>
    <row r="43" spans="1:21">
      <c r="A43" s="13">
        <f t="shared" si="0"/>
        <v>37</v>
      </c>
      <c r="B43" s="14" t="s">
        <v>62</v>
      </c>
      <c r="C43" s="15">
        <v>42005</v>
      </c>
      <c r="D43" s="15">
        <v>42369</v>
      </c>
      <c r="E43" s="16">
        <v>0</v>
      </c>
      <c r="F43" s="16">
        <v>0</v>
      </c>
      <c r="G43" s="16">
        <v>324611.96000000002</v>
      </c>
      <c r="H43" s="16">
        <v>1532662</v>
      </c>
      <c r="I43" s="16">
        <v>0</v>
      </c>
      <c r="J43" s="16">
        <v>0</v>
      </c>
      <c r="K43" s="21">
        <v>285070.34999999998</v>
      </c>
      <c r="L43" s="16">
        <v>1570718.53</v>
      </c>
      <c r="M43" s="16">
        <v>1570718.53</v>
      </c>
      <c r="N43" s="16">
        <v>0</v>
      </c>
      <c r="O43" s="16">
        <v>0</v>
      </c>
      <c r="P43" s="16">
        <v>0</v>
      </c>
      <c r="Q43" s="16">
        <v>0</v>
      </c>
      <c r="R43" s="16">
        <v>1570718.53</v>
      </c>
      <c r="S43" s="16">
        <v>0</v>
      </c>
      <c r="T43" s="16">
        <v>0</v>
      </c>
      <c r="U43" s="16">
        <v>371728.9</v>
      </c>
    </row>
    <row r="44" spans="1:21">
      <c r="A44" s="13">
        <f t="shared" si="0"/>
        <v>38</v>
      </c>
      <c r="B44" s="14" t="s">
        <v>63</v>
      </c>
      <c r="C44" s="15">
        <v>42005</v>
      </c>
      <c r="D44" s="15">
        <v>42369</v>
      </c>
      <c r="E44" s="16">
        <v>0</v>
      </c>
      <c r="F44" s="16">
        <v>0</v>
      </c>
      <c r="G44" s="16">
        <v>214792.1</v>
      </c>
      <c r="H44" s="16">
        <v>1304030.25</v>
      </c>
      <c r="I44" s="16">
        <v>0</v>
      </c>
      <c r="J44" s="16">
        <v>0</v>
      </c>
      <c r="K44" s="21">
        <v>242657.72</v>
      </c>
      <c r="L44" s="16">
        <v>1401842.5</v>
      </c>
      <c r="M44" s="16">
        <v>1401842.5</v>
      </c>
      <c r="N44" s="16">
        <v>0</v>
      </c>
      <c r="O44" s="16">
        <v>0</v>
      </c>
      <c r="P44" s="16">
        <v>0</v>
      </c>
      <c r="Q44" s="16">
        <v>0</v>
      </c>
      <c r="R44" s="16">
        <v>1401842.5</v>
      </c>
      <c r="S44" s="16">
        <v>0</v>
      </c>
      <c r="T44" s="16">
        <v>0</v>
      </c>
      <c r="U44" s="16">
        <v>176085.48</v>
      </c>
    </row>
    <row r="45" spans="1:21">
      <c r="A45" s="13">
        <f t="shared" si="0"/>
        <v>39</v>
      </c>
      <c r="B45" s="14" t="s">
        <v>64</v>
      </c>
      <c r="C45" s="15">
        <v>42005</v>
      </c>
      <c r="D45" s="15">
        <v>42369</v>
      </c>
      <c r="E45" s="16">
        <v>0</v>
      </c>
      <c r="F45" s="16">
        <v>0</v>
      </c>
      <c r="G45" s="16">
        <v>60041.42</v>
      </c>
      <c r="H45" s="16">
        <v>224626.33</v>
      </c>
      <c r="I45" s="16">
        <v>0</v>
      </c>
      <c r="J45" s="16">
        <v>0</v>
      </c>
      <c r="K45" s="21">
        <v>40730.74</v>
      </c>
      <c r="L45" s="16">
        <v>270413.06</v>
      </c>
      <c r="M45" s="16">
        <v>270413.06</v>
      </c>
      <c r="N45" s="16">
        <v>0</v>
      </c>
      <c r="O45" s="16">
        <v>0</v>
      </c>
      <c r="P45" s="16">
        <v>0</v>
      </c>
      <c r="Q45" s="16">
        <v>0</v>
      </c>
      <c r="R45" s="16">
        <v>270413.06</v>
      </c>
      <c r="S45" s="16">
        <v>0</v>
      </c>
      <c r="T45" s="16">
        <v>0</v>
      </c>
      <c r="U45" s="16">
        <v>20002.150000000001</v>
      </c>
    </row>
    <row r="46" spans="1:21">
      <c r="A46" s="13">
        <f t="shared" si="0"/>
        <v>40</v>
      </c>
      <c r="B46" s="14" t="s">
        <v>65</v>
      </c>
      <c r="C46" s="15">
        <v>42005</v>
      </c>
      <c r="D46" s="15">
        <v>42369</v>
      </c>
      <c r="E46" s="16">
        <v>0</v>
      </c>
      <c r="F46" s="16">
        <v>0</v>
      </c>
      <c r="G46" s="16">
        <v>36784.6</v>
      </c>
      <c r="H46" s="16">
        <v>276708.18</v>
      </c>
      <c r="I46" s="16">
        <v>0</v>
      </c>
      <c r="J46" s="16">
        <v>0</v>
      </c>
      <c r="K46" s="21">
        <v>49997.4</v>
      </c>
      <c r="L46" s="16">
        <v>280200.96000000002</v>
      </c>
      <c r="M46" s="16">
        <v>280200.96000000002</v>
      </c>
      <c r="N46" s="16">
        <v>0</v>
      </c>
      <c r="O46" s="16">
        <v>0</v>
      </c>
      <c r="P46" s="16">
        <v>0</v>
      </c>
      <c r="Q46" s="16">
        <v>0</v>
      </c>
      <c r="R46" s="16">
        <v>280200.96000000002</v>
      </c>
      <c r="S46" s="16">
        <v>0</v>
      </c>
      <c r="T46" s="16">
        <v>0</v>
      </c>
      <c r="U46" s="16">
        <v>47039.22</v>
      </c>
    </row>
    <row r="47" spans="1:21">
      <c r="A47" s="13">
        <f t="shared" si="0"/>
        <v>41</v>
      </c>
      <c r="B47" s="14" t="s">
        <v>66</v>
      </c>
      <c r="C47" s="15">
        <v>42005</v>
      </c>
      <c r="D47" s="15">
        <v>42369</v>
      </c>
      <c r="E47" s="16">
        <v>0</v>
      </c>
      <c r="F47" s="16">
        <v>0</v>
      </c>
      <c r="G47" s="16">
        <v>138182.37</v>
      </c>
      <c r="H47" s="16">
        <v>110115.08</v>
      </c>
      <c r="I47" s="16">
        <v>0</v>
      </c>
      <c r="J47" s="16">
        <v>0</v>
      </c>
      <c r="K47" s="21">
        <v>19131.93</v>
      </c>
      <c r="L47" s="16">
        <v>103443.36</v>
      </c>
      <c r="M47" s="16">
        <v>103443.36</v>
      </c>
      <c r="N47" s="16">
        <v>0</v>
      </c>
      <c r="O47" s="16">
        <v>0</v>
      </c>
      <c r="P47" s="16">
        <v>0</v>
      </c>
      <c r="Q47" s="16">
        <v>0</v>
      </c>
      <c r="R47" s="16">
        <v>103443.36</v>
      </c>
      <c r="S47" s="16">
        <v>0</v>
      </c>
      <c r="T47" s="16">
        <v>0</v>
      </c>
      <c r="U47" s="16">
        <v>165646.13</v>
      </c>
    </row>
    <row r="48" spans="1:21">
      <c r="A48" s="13">
        <f t="shared" si="0"/>
        <v>42</v>
      </c>
      <c r="B48" s="14" t="s">
        <v>67</v>
      </c>
      <c r="C48" s="15">
        <v>42005</v>
      </c>
      <c r="D48" s="15">
        <v>42369</v>
      </c>
      <c r="E48" s="16">
        <v>0</v>
      </c>
      <c r="F48" s="16">
        <v>0</v>
      </c>
      <c r="G48" s="16">
        <v>69770.929999999993</v>
      </c>
      <c r="H48" s="16">
        <v>543406.65</v>
      </c>
      <c r="I48" s="16">
        <v>0</v>
      </c>
      <c r="J48" s="16">
        <v>0</v>
      </c>
      <c r="K48" s="21">
        <v>99815.46</v>
      </c>
      <c r="L48" s="16">
        <v>566614.76</v>
      </c>
      <c r="M48" s="16">
        <v>566614.76</v>
      </c>
      <c r="N48" s="16">
        <v>0</v>
      </c>
      <c r="O48" s="16">
        <v>0</v>
      </c>
      <c r="P48" s="16">
        <v>0</v>
      </c>
      <c r="Q48" s="16">
        <v>0</v>
      </c>
      <c r="R48" s="16">
        <v>566614.76</v>
      </c>
      <c r="S48" s="16">
        <v>0</v>
      </c>
      <c r="T48" s="16">
        <v>0</v>
      </c>
      <c r="U48" s="16">
        <v>73691.88</v>
      </c>
    </row>
    <row r="49" spans="1:21">
      <c r="A49" s="13">
        <f t="shared" si="0"/>
        <v>43</v>
      </c>
      <c r="B49" s="14" t="s">
        <v>68</v>
      </c>
      <c r="C49" s="15">
        <v>42005</v>
      </c>
      <c r="D49" s="15">
        <v>42369</v>
      </c>
      <c r="E49" s="16">
        <v>0</v>
      </c>
      <c r="F49" s="16">
        <v>0</v>
      </c>
      <c r="G49" s="16">
        <v>50294.35</v>
      </c>
      <c r="H49" s="16">
        <v>709774.25</v>
      </c>
      <c r="I49" s="16">
        <v>0</v>
      </c>
      <c r="J49" s="16">
        <v>0</v>
      </c>
      <c r="K49" s="21">
        <v>99716.25</v>
      </c>
      <c r="L49" s="16">
        <v>717952.11</v>
      </c>
      <c r="M49" s="16">
        <v>717952.11</v>
      </c>
      <c r="N49" s="16">
        <v>0</v>
      </c>
      <c r="O49" s="16">
        <v>0</v>
      </c>
      <c r="P49" s="16">
        <v>0</v>
      </c>
      <c r="Q49" s="16">
        <v>0</v>
      </c>
      <c r="R49" s="16">
        <v>717952.11</v>
      </c>
      <c r="S49" s="16">
        <v>0</v>
      </c>
      <c r="T49" s="16">
        <v>0</v>
      </c>
      <c r="U49" s="16">
        <v>58121.56</v>
      </c>
    </row>
    <row r="50" spans="1:21">
      <c r="A50" s="13">
        <f t="shared" si="0"/>
        <v>44</v>
      </c>
      <c r="B50" s="14" t="s">
        <v>69</v>
      </c>
      <c r="C50" s="15">
        <v>42005</v>
      </c>
      <c r="D50" s="15">
        <v>42369</v>
      </c>
      <c r="E50" s="16">
        <v>0</v>
      </c>
      <c r="F50" s="16">
        <v>0</v>
      </c>
      <c r="G50" s="16">
        <v>34910.19</v>
      </c>
      <c r="H50" s="16">
        <v>277164.42</v>
      </c>
      <c r="I50" s="16">
        <v>0</v>
      </c>
      <c r="J50" s="16">
        <v>0</v>
      </c>
      <c r="K50" s="21">
        <v>49687.12</v>
      </c>
      <c r="L50" s="16">
        <v>292557.51</v>
      </c>
      <c r="M50" s="16">
        <v>292557.51</v>
      </c>
      <c r="N50" s="16">
        <v>0</v>
      </c>
      <c r="O50" s="16">
        <v>0</v>
      </c>
      <c r="P50" s="16">
        <v>0</v>
      </c>
      <c r="Q50" s="16">
        <v>0</v>
      </c>
      <c r="R50" s="16">
        <v>292557.51</v>
      </c>
      <c r="S50" s="16">
        <v>0</v>
      </c>
      <c r="T50" s="16">
        <v>0</v>
      </c>
      <c r="U50" s="16">
        <v>30994.33</v>
      </c>
    </row>
    <row r="51" spans="1:21">
      <c r="A51" s="13">
        <f t="shared" si="0"/>
        <v>45</v>
      </c>
      <c r="B51" s="14" t="s">
        <v>70</v>
      </c>
      <c r="C51" s="15">
        <v>42005</v>
      </c>
      <c r="D51" s="15">
        <v>42369</v>
      </c>
      <c r="E51" s="16">
        <v>0</v>
      </c>
      <c r="F51" s="16">
        <v>0</v>
      </c>
      <c r="G51" s="16">
        <v>29498.54</v>
      </c>
      <c r="H51" s="16">
        <v>115537.42</v>
      </c>
      <c r="I51" s="16">
        <v>0</v>
      </c>
      <c r="J51" s="16">
        <v>0</v>
      </c>
      <c r="K51" s="21">
        <v>21636.04</v>
      </c>
      <c r="L51" s="16">
        <v>104159.29</v>
      </c>
      <c r="M51" s="16">
        <v>104159.29</v>
      </c>
      <c r="N51" s="16">
        <v>0</v>
      </c>
      <c r="O51" s="16">
        <v>0</v>
      </c>
      <c r="P51" s="16">
        <v>0</v>
      </c>
      <c r="Q51" s="16">
        <v>0</v>
      </c>
      <c r="R51" s="16">
        <v>104159.29</v>
      </c>
      <c r="S51" s="16">
        <v>0</v>
      </c>
      <c r="T51" s="16">
        <v>0</v>
      </c>
      <c r="U51" s="16">
        <v>47484.9</v>
      </c>
    </row>
    <row r="52" spans="1:21">
      <c r="A52" s="13">
        <f t="shared" si="0"/>
        <v>46</v>
      </c>
      <c r="B52" s="14" t="s">
        <v>71</v>
      </c>
      <c r="C52" s="15">
        <v>42005</v>
      </c>
      <c r="D52" s="15">
        <v>42369</v>
      </c>
      <c r="E52" s="16">
        <v>0</v>
      </c>
      <c r="F52" s="16">
        <v>0</v>
      </c>
      <c r="G52" s="16">
        <v>213843.06</v>
      </c>
      <c r="H52" s="16">
        <v>1317446.18</v>
      </c>
      <c r="I52" s="16">
        <v>0</v>
      </c>
      <c r="J52" s="16">
        <v>0</v>
      </c>
      <c r="K52" s="21">
        <v>244340.06</v>
      </c>
      <c r="L52" s="16">
        <v>1371038.91</v>
      </c>
      <c r="M52" s="16">
        <v>1371038.91</v>
      </c>
      <c r="N52" s="16">
        <v>0</v>
      </c>
      <c r="O52" s="16">
        <v>0</v>
      </c>
      <c r="P52" s="16">
        <v>0</v>
      </c>
      <c r="Q52" s="16">
        <v>0</v>
      </c>
      <c r="R52" s="16">
        <v>1371038.91</v>
      </c>
      <c r="S52" s="16">
        <v>0</v>
      </c>
      <c r="T52" s="16">
        <v>0</v>
      </c>
      <c r="U52" s="16">
        <v>235925.69</v>
      </c>
    </row>
    <row r="53" spans="1:21">
      <c r="A53" s="13">
        <f t="shared" si="0"/>
        <v>47</v>
      </c>
      <c r="B53" s="14" t="s">
        <v>72</v>
      </c>
      <c r="C53" s="15">
        <v>42005</v>
      </c>
      <c r="D53" s="15">
        <v>42369</v>
      </c>
      <c r="E53" s="16">
        <v>0</v>
      </c>
      <c r="F53" s="16">
        <v>0</v>
      </c>
      <c r="G53" s="16">
        <v>92419.04</v>
      </c>
      <c r="H53" s="16">
        <v>551200.75</v>
      </c>
      <c r="I53" s="16">
        <v>0</v>
      </c>
      <c r="J53" s="16">
        <v>0</v>
      </c>
      <c r="K53" s="21">
        <v>99599.29</v>
      </c>
      <c r="L53" s="16">
        <v>549081.04</v>
      </c>
      <c r="M53" s="16">
        <v>549081.04</v>
      </c>
      <c r="N53" s="16">
        <v>0</v>
      </c>
      <c r="O53" s="16">
        <v>0</v>
      </c>
      <c r="P53" s="16">
        <v>0</v>
      </c>
      <c r="Q53" s="16">
        <v>0</v>
      </c>
      <c r="R53" s="16">
        <v>549081.04</v>
      </c>
      <c r="S53" s="16">
        <v>0</v>
      </c>
      <c r="T53" s="16">
        <v>0</v>
      </c>
      <c r="U53" s="16">
        <v>123905.8</v>
      </c>
    </row>
    <row r="54" spans="1:21">
      <c r="A54" s="13">
        <f t="shared" si="0"/>
        <v>48</v>
      </c>
      <c r="B54" s="14" t="s">
        <v>73</v>
      </c>
      <c r="C54" s="15">
        <v>42005</v>
      </c>
      <c r="D54" s="15">
        <v>42369</v>
      </c>
      <c r="E54" s="16">
        <v>0</v>
      </c>
      <c r="F54" s="16">
        <v>0</v>
      </c>
      <c r="G54" s="16">
        <v>293993.8</v>
      </c>
      <c r="H54" s="16">
        <v>1088140.06</v>
      </c>
      <c r="I54" s="16">
        <v>0</v>
      </c>
      <c r="J54" s="16">
        <v>0</v>
      </c>
      <c r="K54" s="21">
        <v>201739.09</v>
      </c>
      <c r="L54" s="16">
        <v>1085561.3799999999</v>
      </c>
      <c r="M54" s="16">
        <v>1085561.3799999999</v>
      </c>
      <c r="N54" s="16">
        <v>0</v>
      </c>
      <c r="O54" s="16">
        <v>0</v>
      </c>
      <c r="P54" s="16">
        <v>0</v>
      </c>
      <c r="Q54" s="16">
        <v>0</v>
      </c>
      <c r="R54" s="16">
        <v>1085561.3799999999</v>
      </c>
      <c r="S54" s="16">
        <v>0</v>
      </c>
      <c r="T54" s="16">
        <v>0</v>
      </c>
      <c r="U54" s="16">
        <v>364323.55</v>
      </c>
    </row>
    <row r="55" spans="1:21">
      <c r="A55" s="13">
        <f t="shared" si="0"/>
        <v>49</v>
      </c>
      <c r="B55" s="14" t="s">
        <v>74</v>
      </c>
      <c r="C55" s="15">
        <v>42005</v>
      </c>
      <c r="D55" s="15">
        <v>42369</v>
      </c>
      <c r="E55" s="16">
        <v>0</v>
      </c>
      <c r="F55" s="16">
        <v>0</v>
      </c>
      <c r="G55" s="16">
        <v>270295.61</v>
      </c>
      <c r="H55" s="16">
        <v>1013770.37</v>
      </c>
      <c r="I55" s="16">
        <v>0</v>
      </c>
      <c r="J55" s="16">
        <v>0</v>
      </c>
      <c r="K55" s="21">
        <v>187976.49</v>
      </c>
      <c r="L55" s="16">
        <v>992610.64</v>
      </c>
      <c r="M55" s="16">
        <v>992610.64</v>
      </c>
      <c r="N55" s="16">
        <v>0</v>
      </c>
      <c r="O55" s="16">
        <v>0</v>
      </c>
      <c r="P55" s="16">
        <v>0</v>
      </c>
      <c r="Q55" s="16">
        <v>0</v>
      </c>
      <c r="R55" s="16">
        <v>992610.64</v>
      </c>
      <c r="S55" s="16">
        <v>0</v>
      </c>
      <c r="T55" s="16">
        <v>0</v>
      </c>
      <c r="U55" s="16">
        <v>342130.47</v>
      </c>
    </row>
    <row r="56" spans="1:21">
      <c r="A56" s="13">
        <f t="shared" si="0"/>
        <v>50</v>
      </c>
      <c r="B56" s="14" t="s">
        <v>75</v>
      </c>
      <c r="C56" s="15">
        <v>42005</v>
      </c>
      <c r="D56" s="15">
        <v>42369</v>
      </c>
      <c r="E56" s="16">
        <v>0</v>
      </c>
      <c r="F56" s="16">
        <v>0</v>
      </c>
      <c r="G56" s="16">
        <v>296052.7</v>
      </c>
      <c r="H56" s="16">
        <v>1296700.27</v>
      </c>
      <c r="I56" s="16">
        <v>0</v>
      </c>
      <c r="J56" s="16">
        <v>0</v>
      </c>
      <c r="K56" s="21">
        <v>240549.73</v>
      </c>
      <c r="L56" s="16">
        <v>1262826.1299999999</v>
      </c>
      <c r="M56" s="16">
        <v>1262826.1299999999</v>
      </c>
      <c r="N56" s="16">
        <v>0</v>
      </c>
      <c r="O56" s="16">
        <v>0</v>
      </c>
      <c r="P56" s="16">
        <v>0</v>
      </c>
      <c r="Q56" s="16">
        <v>0</v>
      </c>
      <c r="R56" s="16">
        <v>1262826.1299999999</v>
      </c>
      <c r="S56" s="16">
        <v>0</v>
      </c>
      <c r="T56" s="16">
        <v>0</v>
      </c>
      <c r="U56" s="16">
        <v>381895.86</v>
      </c>
    </row>
    <row r="57" spans="1:21">
      <c r="A57" s="13">
        <f t="shared" si="0"/>
        <v>51</v>
      </c>
      <c r="B57" s="14" t="s">
        <v>76</v>
      </c>
      <c r="C57" s="15">
        <v>42005</v>
      </c>
      <c r="D57" s="15">
        <v>42369</v>
      </c>
      <c r="E57" s="16">
        <v>0</v>
      </c>
      <c r="F57" s="16">
        <v>0</v>
      </c>
      <c r="G57" s="16">
        <v>1130653.3400000001</v>
      </c>
      <c r="H57" s="16">
        <v>4146218.34</v>
      </c>
      <c r="I57" s="16">
        <v>0</v>
      </c>
      <c r="J57" s="16">
        <v>0</v>
      </c>
      <c r="K57" s="21">
        <v>729525.82</v>
      </c>
      <c r="L57" s="16">
        <v>4116499.58</v>
      </c>
      <c r="M57" s="16">
        <v>4116499.58</v>
      </c>
      <c r="N57" s="16">
        <v>0</v>
      </c>
      <c r="O57" s="16">
        <v>0</v>
      </c>
      <c r="P57" s="16">
        <v>0</v>
      </c>
      <c r="Q57" s="16">
        <v>0</v>
      </c>
      <c r="R57" s="16">
        <v>4116499.58</v>
      </c>
      <c r="S57" s="16">
        <v>0</v>
      </c>
      <c r="T57" s="16">
        <v>0</v>
      </c>
      <c r="U57" s="16">
        <v>1391451.1</v>
      </c>
    </row>
    <row r="58" spans="1:21">
      <c r="A58" s="13">
        <f t="shared" si="0"/>
        <v>52</v>
      </c>
      <c r="B58" s="14" t="s">
        <v>77</v>
      </c>
      <c r="C58" s="15">
        <v>42005</v>
      </c>
      <c r="D58" s="15">
        <v>42369</v>
      </c>
      <c r="E58" s="16">
        <v>0</v>
      </c>
      <c r="F58" s="16">
        <v>0</v>
      </c>
      <c r="G58" s="16">
        <v>786094.07</v>
      </c>
      <c r="H58" s="16">
        <v>3447718.43</v>
      </c>
      <c r="I58" s="16">
        <v>0</v>
      </c>
      <c r="J58" s="16">
        <v>0</v>
      </c>
      <c r="K58" s="21">
        <v>637552.06999999995</v>
      </c>
      <c r="L58" s="16">
        <v>3627969.66</v>
      </c>
      <c r="M58" s="16">
        <v>3627969.66</v>
      </c>
      <c r="N58" s="16">
        <v>0</v>
      </c>
      <c r="O58" s="16">
        <v>0</v>
      </c>
      <c r="P58" s="16">
        <v>0</v>
      </c>
      <c r="Q58" s="16">
        <v>0</v>
      </c>
      <c r="R58" s="16">
        <v>3627969.66</v>
      </c>
      <c r="S58" s="16">
        <v>0</v>
      </c>
      <c r="T58" s="16">
        <v>0</v>
      </c>
      <c r="U58" s="16">
        <v>772341.47</v>
      </c>
    </row>
    <row r="59" spans="1:21">
      <c r="A59" s="13">
        <f t="shared" si="0"/>
        <v>53</v>
      </c>
      <c r="B59" s="14" t="s">
        <v>78</v>
      </c>
      <c r="C59" s="15">
        <v>42005</v>
      </c>
      <c r="D59" s="15">
        <v>42369</v>
      </c>
      <c r="E59" s="16">
        <v>0</v>
      </c>
      <c r="F59" s="16">
        <v>0</v>
      </c>
      <c r="G59" s="16">
        <v>888816.28</v>
      </c>
      <c r="H59" s="16">
        <v>3384215.68</v>
      </c>
      <c r="I59" s="16">
        <v>0</v>
      </c>
      <c r="J59" s="16">
        <v>0</v>
      </c>
      <c r="K59" s="21">
        <v>635548.84</v>
      </c>
      <c r="L59" s="16">
        <v>3538082.73</v>
      </c>
      <c r="M59" s="16">
        <v>3538082.73</v>
      </c>
      <c r="N59" s="16">
        <v>0</v>
      </c>
      <c r="O59" s="16">
        <v>0</v>
      </c>
      <c r="P59" s="16">
        <v>0</v>
      </c>
      <c r="Q59" s="16">
        <v>0</v>
      </c>
      <c r="R59" s="16">
        <v>3538082.73</v>
      </c>
      <c r="S59" s="16">
        <v>0</v>
      </c>
      <c r="T59" s="16">
        <v>0</v>
      </c>
      <c r="U59" s="16">
        <v>893022.42</v>
      </c>
    </row>
    <row r="60" spans="1:21">
      <c r="A60" s="13">
        <f t="shared" si="0"/>
        <v>54</v>
      </c>
      <c r="B60" s="14" t="s">
        <v>79</v>
      </c>
      <c r="C60" s="15">
        <v>42005</v>
      </c>
      <c r="D60" s="15">
        <v>42369</v>
      </c>
      <c r="E60" s="16">
        <v>0</v>
      </c>
      <c r="F60" s="16">
        <v>0</v>
      </c>
      <c r="G60" s="16">
        <v>672666.81</v>
      </c>
      <c r="H60" s="16">
        <v>3350405.84</v>
      </c>
      <c r="I60" s="16">
        <v>0</v>
      </c>
      <c r="J60" s="16">
        <v>0</v>
      </c>
      <c r="K60" s="21">
        <v>620663.54</v>
      </c>
      <c r="L60" s="16">
        <v>3487365.24</v>
      </c>
      <c r="M60" s="16">
        <v>3487365.24</v>
      </c>
      <c r="N60" s="16">
        <v>0</v>
      </c>
      <c r="O60" s="16">
        <v>0</v>
      </c>
      <c r="P60" s="16">
        <v>0</v>
      </c>
      <c r="Q60" s="16">
        <v>0</v>
      </c>
      <c r="R60" s="16">
        <v>3487365.24</v>
      </c>
      <c r="S60" s="16">
        <v>0</v>
      </c>
      <c r="T60" s="16">
        <v>0</v>
      </c>
      <c r="U60" s="16">
        <v>703183.45</v>
      </c>
    </row>
    <row r="61" spans="1:21">
      <c r="A61" s="13">
        <f t="shared" si="0"/>
        <v>55</v>
      </c>
      <c r="B61" s="14" t="s">
        <v>80</v>
      </c>
      <c r="C61" s="15">
        <v>42005</v>
      </c>
      <c r="D61" s="15">
        <v>42369</v>
      </c>
      <c r="E61" s="16">
        <v>0</v>
      </c>
      <c r="F61" s="16">
        <v>0</v>
      </c>
      <c r="G61" s="16">
        <v>681259.09</v>
      </c>
      <c r="H61" s="16">
        <v>3092196.69</v>
      </c>
      <c r="I61" s="16">
        <v>0</v>
      </c>
      <c r="J61" s="16">
        <v>0</v>
      </c>
      <c r="K61" s="21">
        <v>535309.01</v>
      </c>
      <c r="L61" s="16">
        <v>3123179.85</v>
      </c>
      <c r="M61" s="16">
        <v>3123179.85</v>
      </c>
      <c r="N61" s="16">
        <v>0</v>
      </c>
      <c r="O61" s="16">
        <v>0</v>
      </c>
      <c r="P61" s="16">
        <v>0</v>
      </c>
      <c r="Q61" s="16">
        <v>0</v>
      </c>
      <c r="R61" s="16">
        <v>3123179.85</v>
      </c>
      <c r="S61" s="16">
        <v>0</v>
      </c>
      <c r="T61" s="16">
        <v>0</v>
      </c>
      <c r="U61" s="16">
        <v>806014.97</v>
      </c>
    </row>
    <row r="62" spans="1:21">
      <c r="A62" s="13">
        <f t="shared" si="0"/>
        <v>56</v>
      </c>
      <c r="B62" s="14" t="s">
        <v>81</v>
      </c>
      <c r="C62" s="15">
        <v>42005</v>
      </c>
      <c r="D62" s="15">
        <v>42369</v>
      </c>
      <c r="E62" s="16">
        <v>0</v>
      </c>
      <c r="F62" s="16">
        <v>0</v>
      </c>
      <c r="G62" s="16">
        <v>223989.06</v>
      </c>
      <c r="H62" s="16">
        <v>1050100.22</v>
      </c>
      <c r="I62" s="16">
        <v>0</v>
      </c>
      <c r="J62" s="16">
        <v>0</v>
      </c>
      <c r="K62" s="21">
        <v>195195.95</v>
      </c>
      <c r="L62" s="16">
        <v>1057836.1499999999</v>
      </c>
      <c r="M62" s="16">
        <v>1057836.1499999999</v>
      </c>
      <c r="N62" s="16">
        <v>0</v>
      </c>
      <c r="O62" s="16">
        <v>0</v>
      </c>
      <c r="P62" s="16">
        <v>0</v>
      </c>
      <c r="Q62" s="16">
        <v>0</v>
      </c>
      <c r="R62" s="16">
        <v>1057836.1499999999</v>
      </c>
      <c r="S62" s="16">
        <v>0</v>
      </c>
      <c r="T62" s="16">
        <v>0</v>
      </c>
      <c r="U62" s="16">
        <v>264783.96999999997</v>
      </c>
    </row>
    <row r="63" spans="1:21">
      <c r="A63" s="13">
        <f t="shared" si="0"/>
        <v>57</v>
      </c>
      <c r="B63" s="14" t="s">
        <v>82</v>
      </c>
      <c r="C63" s="15">
        <v>42005</v>
      </c>
      <c r="D63" s="15">
        <v>42369</v>
      </c>
      <c r="E63" s="16">
        <v>0</v>
      </c>
      <c r="F63" s="16">
        <v>0</v>
      </c>
      <c r="G63" s="16">
        <v>240947.91</v>
      </c>
      <c r="H63" s="16">
        <v>1070009.3700000001</v>
      </c>
      <c r="I63" s="16">
        <v>0</v>
      </c>
      <c r="J63" s="16">
        <v>0</v>
      </c>
      <c r="K63" s="21">
        <v>198960.45</v>
      </c>
      <c r="L63" s="16">
        <v>1064428.27</v>
      </c>
      <c r="M63" s="16">
        <v>1064428.27</v>
      </c>
      <c r="N63" s="16">
        <v>0</v>
      </c>
      <c r="O63" s="16">
        <v>0</v>
      </c>
      <c r="P63" s="16">
        <v>0</v>
      </c>
      <c r="Q63" s="16">
        <v>0</v>
      </c>
      <c r="R63" s="16">
        <v>1064428.27</v>
      </c>
      <c r="S63" s="16">
        <v>0</v>
      </c>
      <c r="T63" s="16">
        <v>0</v>
      </c>
      <c r="U63" s="16">
        <v>299101.31</v>
      </c>
    </row>
    <row r="64" spans="1:21">
      <c r="A64" s="13">
        <f t="shared" si="0"/>
        <v>58</v>
      </c>
      <c r="B64" s="14" t="s">
        <v>83</v>
      </c>
      <c r="C64" s="15">
        <v>42005</v>
      </c>
      <c r="D64" s="15">
        <v>42369</v>
      </c>
      <c r="E64" s="16">
        <v>0</v>
      </c>
      <c r="F64" s="16">
        <v>0</v>
      </c>
      <c r="G64" s="16">
        <v>128551.55</v>
      </c>
      <c r="H64" s="16">
        <v>1110889.3799999999</v>
      </c>
      <c r="I64" s="16">
        <v>0</v>
      </c>
      <c r="J64" s="16">
        <v>0</v>
      </c>
      <c r="K64" s="21">
        <v>199486.8</v>
      </c>
      <c r="L64" s="16">
        <v>1144984.92</v>
      </c>
      <c r="M64" s="16">
        <v>1144984.92</v>
      </c>
      <c r="N64" s="16">
        <v>0</v>
      </c>
      <c r="O64" s="16">
        <v>0</v>
      </c>
      <c r="P64" s="16">
        <v>0</v>
      </c>
      <c r="Q64" s="16">
        <v>0</v>
      </c>
      <c r="R64" s="16">
        <v>1144984.92</v>
      </c>
      <c r="S64" s="16">
        <v>0</v>
      </c>
      <c r="T64" s="16">
        <v>0</v>
      </c>
      <c r="U64" s="16">
        <v>129206.89</v>
      </c>
    </row>
    <row r="65" spans="1:21">
      <c r="A65" s="13">
        <f t="shared" si="0"/>
        <v>59</v>
      </c>
      <c r="B65" s="14" t="s">
        <v>84</v>
      </c>
      <c r="C65" s="15">
        <v>42005</v>
      </c>
      <c r="D65" s="15">
        <v>42369</v>
      </c>
      <c r="E65" s="16">
        <v>0</v>
      </c>
      <c r="F65" s="16">
        <v>0</v>
      </c>
      <c r="G65" s="16">
        <v>799194.42</v>
      </c>
      <c r="H65" s="16">
        <v>2658589.15</v>
      </c>
      <c r="I65" s="16">
        <v>0</v>
      </c>
      <c r="J65" s="16">
        <v>0</v>
      </c>
      <c r="K65" s="21">
        <v>499300.25</v>
      </c>
      <c r="L65" s="16">
        <v>2660096.08</v>
      </c>
      <c r="M65" s="16">
        <v>2660096.08</v>
      </c>
      <c r="N65" s="16">
        <v>0</v>
      </c>
      <c r="O65" s="16">
        <v>0</v>
      </c>
      <c r="P65" s="16">
        <v>0</v>
      </c>
      <c r="Q65" s="16">
        <v>0</v>
      </c>
      <c r="R65" s="16">
        <v>2660096.08</v>
      </c>
      <c r="S65" s="16">
        <v>0</v>
      </c>
      <c r="T65" s="16">
        <v>0</v>
      </c>
      <c r="U65" s="16">
        <v>974350.74</v>
      </c>
    </row>
    <row r="66" spans="1:21">
      <c r="A66" s="13">
        <f t="shared" si="0"/>
        <v>60</v>
      </c>
      <c r="B66" s="14" t="s">
        <v>85</v>
      </c>
      <c r="C66" s="15">
        <v>42005</v>
      </c>
      <c r="D66" s="15">
        <v>42369</v>
      </c>
      <c r="E66" s="16">
        <v>0</v>
      </c>
      <c r="F66" s="16">
        <v>0</v>
      </c>
      <c r="G66" s="16">
        <v>135667.35</v>
      </c>
      <c r="H66" s="16">
        <v>1159937.1299999999</v>
      </c>
      <c r="I66" s="16">
        <v>0</v>
      </c>
      <c r="J66" s="16">
        <v>0</v>
      </c>
      <c r="K66" s="21">
        <v>215054.47</v>
      </c>
      <c r="L66" s="16">
        <v>1166703.51</v>
      </c>
      <c r="M66" s="16">
        <v>1166703.51</v>
      </c>
      <c r="N66" s="16">
        <v>0</v>
      </c>
      <c r="O66" s="16">
        <v>0</v>
      </c>
      <c r="P66" s="16">
        <v>0</v>
      </c>
      <c r="Q66" s="16">
        <v>0</v>
      </c>
      <c r="R66" s="16">
        <v>1166703.51</v>
      </c>
      <c r="S66" s="16">
        <v>0</v>
      </c>
      <c r="T66" s="16">
        <v>0</v>
      </c>
      <c r="U66" s="16">
        <v>160233.74</v>
      </c>
    </row>
    <row r="67" spans="1:21">
      <c r="A67" s="13">
        <f t="shared" si="0"/>
        <v>61</v>
      </c>
      <c r="B67" s="14" t="s">
        <v>86</v>
      </c>
      <c r="C67" s="15">
        <v>42005</v>
      </c>
      <c r="D67" s="15">
        <v>42369</v>
      </c>
      <c r="E67" s="16">
        <v>0</v>
      </c>
      <c r="F67" s="16">
        <v>0</v>
      </c>
      <c r="G67" s="16">
        <v>315812.88</v>
      </c>
      <c r="H67" s="16">
        <v>1775407.94</v>
      </c>
      <c r="I67" s="16">
        <v>0</v>
      </c>
      <c r="J67" s="16">
        <v>0</v>
      </c>
      <c r="K67" s="21">
        <v>302535.92</v>
      </c>
      <c r="L67" s="16">
        <v>1737873.46</v>
      </c>
      <c r="M67" s="16">
        <v>1737873.46</v>
      </c>
      <c r="N67" s="16">
        <v>0</v>
      </c>
      <c r="O67" s="16">
        <v>0</v>
      </c>
      <c r="P67" s="16">
        <v>0</v>
      </c>
      <c r="Q67" s="16">
        <v>0</v>
      </c>
      <c r="R67" s="16">
        <v>1737873.46</v>
      </c>
      <c r="S67" s="16">
        <v>0</v>
      </c>
      <c r="T67" s="16">
        <v>0</v>
      </c>
      <c r="U67" s="16">
        <v>428036.02</v>
      </c>
    </row>
    <row r="68" spans="1:21">
      <c r="A68" s="13">
        <f t="shared" si="0"/>
        <v>62</v>
      </c>
      <c r="B68" s="14" t="s">
        <v>87</v>
      </c>
      <c r="C68" s="15">
        <v>42005</v>
      </c>
      <c r="D68" s="15">
        <v>42369</v>
      </c>
      <c r="E68" s="16">
        <v>0</v>
      </c>
      <c r="F68" s="16">
        <v>0</v>
      </c>
      <c r="G68" s="16">
        <v>177555.31</v>
      </c>
      <c r="H68" s="16">
        <v>1186236.6000000001</v>
      </c>
      <c r="I68" s="16">
        <v>0</v>
      </c>
      <c r="J68" s="16">
        <v>0</v>
      </c>
      <c r="K68" s="21">
        <v>220575.55</v>
      </c>
      <c r="L68" s="16">
        <v>1183949.72</v>
      </c>
      <c r="M68" s="16">
        <v>1183949.72</v>
      </c>
      <c r="N68" s="16">
        <v>0</v>
      </c>
      <c r="O68" s="16">
        <v>0</v>
      </c>
      <c r="P68" s="16">
        <v>0</v>
      </c>
      <c r="Q68" s="16">
        <v>0</v>
      </c>
      <c r="R68" s="16">
        <v>1183949.72</v>
      </c>
      <c r="S68" s="16">
        <v>0</v>
      </c>
      <c r="T68" s="16">
        <v>0</v>
      </c>
      <c r="U68" s="16">
        <v>223770.56</v>
      </c>
    </row>
    <row r="69" spans="1:21">
      <c r="A69" s="13">
        <f t="shared" si="0"/>
        <v>63</v>
      </c>
      <c r="B69" s="14" t="s">
        <v>88</v>
      </c>
      <c r="C69" s="15">
        <v>42005</v>
      </c>
      <c r="D69" s="15">
        <v>42369</v>
      </c>
      <c r="E69" s="16">
        <v>0</v>
      </c>
      <c r="F69" s="16">
        <v>0</v>
      </c>
      <c r="G69" s="16">
        <v>425484.89</v>
      </c>
      <c r="H69" s="16">
        <v>1580346.9</v>
      </c>
      <c r="I69" s="16">
        <v>0</v>
      </c>
      <c r="J69" s="16">
        <v>0</v>
      </c>
      <c r="K69" s="21">
        <v>295422.61</v>
      </c>
      <c r="L69" s="16">
        <v>1569394.43</v>
      </c>
      <c r="M69" s="16">
        <v>1569394.43</v>
      </c>
      <c r="N69" s="16">
        <v>0</v>
      </c>
      <c r="O69" s="16">
        <v>0</v>
      </c>
      <c r="P69" s="16">
        <v>0</v>
      </c>
      <c r="Q69" s="16">
        <v>0</v>
      </c>
      <c r="R69" s="16">
        <v>1569394.43</v>
      </c>
      <c r="S69" s="16">
        <v>0</v>
      </c>
      <c r="T69" s="16">
        <v>0</v>
      </c>
      <c r="U69" s="16">
        <v>540544.49</v>
      </c>
    </row>
    <row r="70" spans="1:21">
      <c r="A70" s="13">
        <f t="shared" si="0"/>
        <v>64</v>
      </c>
      <c r="B70" s="14" t="s">
        <v>89</v>
      </c>
      <c r="C70" s="15">
        <v>42005</v>
      </c>
      <c r="D70" s="15">
        <v>42369</v>
      </c>
      <c r="E70" s="16">
        <v>0</v>
      </c>
      <c r="F70" s="16">
        <v>0</v>
      </c>
      <c r="G70" s="16">
        <v>143303.49</v>
      </c>
      <c r="H70" s="16">
        <v>1242071.22</v>
      </c>
      <c r="I70" s="16">
        <v>0</v>
      </c>
      <c r="J70" s="16">
        <v>0</v>
      </c>
      <c r="K70" s="21">
        <v>231091.75</v>
      </c>
      <c r="L70" s="16">
        <v>1252679.3</v>
      </c>
      <c r="M70" s="16">
        <v>1252679.3</v>
      </c>
      <c r="N70" s="16">
        <v>0</v>
      </c>
      <c r="O70" s="16">
        <v>0</v>
      </c>
      <c r="P70" s="16">
        <v>0</v>
      </c>
      <c r="Q70" s="16">
        <v>0</v>
      </c>
      <c r="R70" s="16">
        <v>1252679.3</v>
      </c>
      <c r="S70" s="16">
        <v>0</v>
      </c>
      <c r="T70" s="16">
        <v>0</v>
      </c>
      <c r="U70" s="16">
        <v>169323.84</v>
      </c>
    </row>
    <row r="71" spans="1:21">
      <c r="A71" s="13">
        <f t="shared" si="0"/>
        <v>65</v>
      </c>
      <c r="B71" s="14" t="s">
        <v>90</v>
      </c>
      <c r="C71" s="15">
        <v>42005</v>
      </c>
      <c r="D71" s="15">
        <v>42369</v>
      </c>
      <c r="E71" s="16">
        <v>0</v>
      </c>
      <c r="F71" s="16">
        <v>0</v>
      </c>
      <c r="G71" s="16">
        <v>265913.53999999998</v>
      </c>
      <c r="H71" s="16">
        <v>1871811.56</v>
      </c>
      <c r="I71" s="16">
        <v>0</v>
      </c>
      <c r="J71" s="16">
        <v>0</v>
      </c>
      <c r="K71" s="21">
        <v>342975.94</v>
      </c>
      <c r="L71" s="16">
        <v>1885288.71</v>
      </c>
      <c r="M71" s="16">
        <v>1885288.71</v>
      </c>
      <c r="N71" s="16">
        <v>0</v>
      </c>
      <c r="O71" s="16">
        <v>0</v>
      </c>
      <c r="P71" s="16">
        <v>0</v>
      </c>
      <c r="Q71" s="16">
        <v>0</v>
      </c>
      <c r="R71" s="16">
        <v>1885288.71</v>
      </c>
      <c r="S71" s="16">
        <v>0</v>
      </c>
      <c r="T71" s="16">
        <v>0</v>
      </c>
      <c r="U71" s="16">
        <v>335619.31</v>
      </c>
    </row>
    <row r="72" spans="1:21">
      <c r="A72" s="13">
        <f t="shared" si="0"/>
        <v>66</v>
      </c>
      <c r="B72" s="14" t="s">
        <v>91</v>
      </c>
      <c r="C72" s="15">
        <v>42005</v>
      </c>
      <c r="D72" s="15">
        <v>42369</v>
      </c>
      <c r="E72" s="16">
        <v>0</v>
      </c>
      <c r="F72" s="16">
        <v>0</v>
      </c>
      <c r="G72" s="16">
        <v>37680.559999999998</v>
      </c>
      <c r="H72" s="16">
        <v>329620.78000000003</v>
      </c>
      <c r="I72" s="16">
        <v>0</v>
      </c>
      <c r="J72" s="16">
        <v>0</v>
      </c>
      <c r="K72" s="21">
        <v>58506.14</v>
      </c>
      <c r="L72" s="16">
        <v>340110.59</v>
      </c>
      <c r="M72" s="16">
        <v>340110.59</v>
      </c>
      <c r="N72" s="16">
        <v>0</v>
      </c>
      <c r="O72" s="16">
        <v>0</v>
      </c>
      <c r="P72" s="16">
        <v>0</v>
      </c>
      <c r="Q72" s="16">
        <v>0</v>
      </c>
      <c r="R72" s="16">
        <v>340110.59</v>
      </c>
      <c r="S72" s="16">
        <v>0</v>
      </c>
      <c r="T72" s="16">
        <v>0</v>
      </c>
      <c r="U72" s="16">
        <v>36058.69</v>
      </c>
    </row>
    <row r="73" spans="1:21">
      <c r="A73" s="13">
        <f t="shared" si="0"/>
        <v>67</v>
      </c>
      <c r="B73" s="14" t="s">
        <v>92</v>
      </c>
      <c r="C73" s="15">
        <v>42005</v>
      </c>
      <c r="D73" s="15">
        <v>42369</v>
      </c>
      <c r="E73" s="16">
        <v>0</v>
      </c>
      <c r="F73" s="16">
        <v>0</v>
      </c>
      <c r="G73" s="16">
        <v>335818.73</v>
      </c>
      <c r="H73" s="16">
        <v>1636756.79</v>
      </c>
      <c r="I73" s="16">
        <v>0</v>
      </c>
      <c r="J73" s="16">
        <v>0</v>
      </c>
      <c r="K73" s="21">
        <v>286224.18</v>
      </c>
      <c r="L73" s="16">
        <v>1683883.75</v>
      </c>
      <c r="M73" s="16">
        <v>1683883.75</v>
      </c>
      <c r="N73" s="16">
        <v>0</v>
      </c>
      <c r="O73" s="16">
        <v>0</v>
      </c>
      <c r="P73" s="16">
        <v>0</v>
      </c>
      <c r="Q73" s="16">
        <v>0</v>
      </c>
      <c r="R73" s="16">
        <v>1683883.75</v>
      </c>
      <c r="S73" s="16">
        <v>0</v>
      </c>
      <c r="T73" s="16">
        <v>0</v>
      </c>
      <c r="U73" s="16">
        <v>357255.15</v>
      </c>
    </row>
    <row r="74" spans="1:21">
      <c r="A74" s="13">
        <f t="shared" ref="A74:A137" si="1">A73+1</f>
        <v>68</v>
      </c>
      <c r="B74" s="14" t="s">
        <v>93</v>
      </c>
      <c r="C74" s="15">
        <v>42005</v>
      </c>
      <c r="D74" s="15">
        <v>42369</v>
      </c>
      <c r="E74" s="16">
        <v>0</v>
      </c>
      <c r="F74" s="16">
        <v>0</v>
      </c>
      <c r="G74" s="16">
        <v>220035.51</v>
      </c>
      <c r="H74" s="16">
        <v>1231751.04</v>
      </c>
      <c r="I74" s="16">
        <v>0</v>
      </c>
      <c r="J74" s="16">
        <v>0</v>
      </c>
      <c r="K74" s="21">
        <v>229631.61</v>
      </c>
      <c r="L74" s="16">
        <v>1203484.5</v>
      </c>
      <c r="M74" s="16">
        <v>1203484.5</v>
      </c>
      <c r="N74" s="16">
        <v>0</v>
      </c>
      <c r="O74" s="16">
        <v>0</v>
      </c>
      <c r="P74" s="16">
        <v>0</v>
      </c>
      <c r="Q74" s="16">
        <v>0</v>
      </c>
      <c r="R74" s="16">
        <v>1203484.5</v>
      </c>
      <c r="S74" s="16">
        <v>0</v>
      </c>
      <c r="T74" s="16">
        <v>0</v>
      </c>
      <c r="U74" s="16">
        <v>305407.07</v>
      </c>
    </row>
    <row r="75" spans="1:21">
      <c r="A75" s="13">
        <f t="shared" si="1"/>
        <v>69</v>
      </c>
      <c r="B75" s="14" t="s">
        <v>94</v>
      </c>
      <c r="C75" s="15">
        <v>42005</v>
      </c>
      <c r="D75" s="15">
        <v>42369</v>
      </c>
      <c r="E75" s="16">
        <v>0</v>
      </c>
      <c r="F75" s="16">
        <v>0</v>
      </c>
      <c r="G75" s="16">
        <v>187778.14</v>
      </c>
      <c r="H75" s="16">
        <v>1206102.1599999999</v>
      </c>
      <c r="I75" s="16">
        <v>0</v>
      </c>
      <c r="J75" s="16">
        <v>0</v>
      </c>
      <c r="K75" s="21">
        <v>219868.64</v>
      </c>
      <c r="L75" s="16">
        <v>1234815.3700000001</v>
      </c>
      <c r="M75" s="16">
        <v>1234815.3700000001</v>
      </c>
      <c r="N75" s="16">
        <v>0</v>
      </c>
      <c r="O75" s="16">
        <v>0</v>
      </c>
      <c r="P75" s="16">
        <v>0</v>
      </c>
      <c r="Q75" s="16">
        <v>0</v>
      </c>
      <c r="R75" s="16">
        <v>1234815.3700000001</v>
      </c>
      <c r="S75" s="16">
        <v>0</v>
      </c>
      <c r="T75" s="16">
        <v>0</v>
      </c>
      <c r="U75" s="16">
        <v>204789</v>
      </c>
    </row>
    <row r="76" spans="1:21">
      <c r="A76" s="13">
        <f t="shared" si="1"/>
        <v>70</v>
      </c>
      <c r="B76" s="14" t="s">
        <v>95</v>
      </c>
      <c r="C76" s="15">
        <v>42005</v>
      </c>
      <c r="D76" s="15">
        <v>42369</v>
      </c>
      <c r="E76" s="16">
        <v>0</v>
      </c>
      <c r="F76" s="16">
        <v>0</v>
      </c>
      <c r="G76" s="16">
        <v>243059.44</v>
      </c>
      <c r="H76" s="16">
        <v>1176038.79</v>
      </c>
      <c r="I76" s="16">
        <v>0</v>
      </c>
      <c r="J76" s="16">
        <v>0</v>
      </c>
      <c r="K76" s="21">
        <v>219376.73</v>
      </c>
      <c r="L76" s="16">
        <v>1198842.83</v>
      </c>
      <c r="M76" s="16">
        <v>1198842.83</v>
      </c>
      <c r="N76" s="16">
        <v>0</v>
      </c>
      <c r="O76" s="16">
        <v>0</v>
      </c>
      <c r="P76" s="16">
        <v>0</v>
      </c>
      <c r="Q76" s="16">
        <v>0</v>
      </c>
      <c r="R76" s="16">
        <v>1198842.83</v>
      </c>
      <c r="S76" s="16">
        <v>0</v>
      </c>
      <c r="T76" s="16">
        <v>0</v>
      </c>
      <c r="U76" s="16">
        <v>273433.40999999997</v>
      </c>
    </row>
    <row r="77" spans="1:21">
      <c r="A77" s="13">
        <f t="shared" si="1"/>
        <v>71</v>
      </c>
      <c r="B77" s="14" t="s">
        <v>96</v>
      </c>
      <c r="C77" s="15">
        <v>42005</v>
      </c>
      <c r="D77" s="15">
        <v>42369</v>
      </c>
      <c r="E77" s="16">
        <v>0</v>
      </c>
      <c r="F77" s="16">
        <v>0</v>
      </c>
      <c r="G77" s="16">
        <v>203918.89</v>
      </c>
      <c r="H77" s="16">
        <v>1324826.26</v>
      </c>
      <c r="I77" s="16">
        <v>0</v>
      </c>
      <c r="J77" s="16">
        <v>0</v>
      </c>
      <c r="K77" s="21">
        <v>219153.51</v>
      </c>
      <c r="L77" s="16">
        <v>1269770.25</v>
      </c>
      <c r="M77" s="16">
        <v>1269770.25</v>
      </c>
      <c r="N77" s="16">
        <v>0</v>
      </c>
      <c r="O77" s="16">
        <v>0</v>
      </c>
      <c r="P77" s="16">
        <v>0</v>
      </c>
      <c r="Q77" s="16">
        <v>0</v>
      </c>
      <c r="R77" s="16">
        <v>1269770.25</v>
      </c>
      <c r="S77" s="16">
        <v>0</v>
      </c>
      <c r="T77" s="16">
        <v>0</v>
      </c>
      <c r="U77" s="16">
        <v>312371.39</v>
      </c>
    </row>
    <row r="78" spans="1:21">
      <c r="A78" s="13">
        <f t="shared" si="1"/>
        <v>72</v>
      </c>
      <c r="B78" s="14" t="s">
        <v>97</v>
      </c>
      <c r="C78" s="15">
        <v>42005</v>
      </c>
      <c r="D78" s="15">
        <v>42369</v>
      </c>
      <c r="E78" s="16">
        <v>0</v>
      </c>
      <c r="F78" s="16">
        <v>0</v>
      </c>
      <c r="G78" s="16">
        <v>30085.19</v>
      </c>
      <c r="H78" s="16">
        <v>209964.88</v>
      </c>
      <c r="I78" s="16">
        <v>0</v>
      </c>
      <c r="J78" s="16">
        <v>0</v>
      </c>
      <c r="K78" s="21">
        <v>38664.01</v>
      </c>
      <c r="L78" s="16">
        <v>225244.92</v>
      </c>
      <c r="M78" s="16">
        <v>225244.92</v>
      </c>
      <c r="N78" s="16">
        <v>0</v>
      </c>
      <c r="O78" s="16">
        <v>0</v>
      </c>
      <c r="P78" s="16">
        <v>0</v>
      </c>
      <c r="Q78" s="16">
        <v>0</v>
      </c>
      <c r="R78" s="16">
        <v>225244.92</v>
      </c>
      <c r="S78" s="16">
        <v>0</v>
      </c>
      <c r="T78" s="16">
        <v>0</v>
      </c>
      <c r="U78" s="16">
        <v>22719.99</v>
      </c>
    </row>
    <row r="79" spans="1:21">
      <c r="A79" s="13">
        <f t="shared" si="1"/>
        <v>73</v>
      </c>
      <c r="B79" s="14" t="s">
        <v>98</v>
      </c>
      <c r="C79" s="15">
        <v>42005</v>
      </c>
      <c r="D79" s="15">
        <v>42369</v>
      </c>
      <c r="E79" s="16">
        <v>0</v>
      </c>
      <c r="F79" s="16">
        <v>0</v>
      </c>
      <c r="G79" s="16">
        <v>302711.78999999998</v>
      </c>
      <c r="H79" s="16">
        <v>1467877.5</v>
      </c>
      <c r="I79" s="16">
        <v>0</v>
      </c>
      <c r="J79" s="16">
        <v>0</v>
      </c>
      <c r="K79" s="21">
        <v>273526.99</v>
      </c>
      <c r="L79" s="16">
        <v>1462377.4</v>
      </c>
      <c r="M79" s="16">
        <v>1462377.4</v>
      </c>
      <c r="N79" s="16">
        <v>0</v>
      </c>
      <c r="O79" s="16">
        <v>0</v>
      </c>
      <c r="P79" s="16">
        <v>0</v>
      </c>
      <c r="Q79" s="16">
        <v>0</v>
      </c>
      <c r="R79" s="16">
        <v>1462377.4</v>
      </c>
      <c r="S79" s="16">
        <v>0</v>
      </c>
      <c r="T79" s="16">
        <v>0</v>
      </c>
      <c r="U79" s="16">
        <v>380595.83</v>
      </c>
    </row>
    <row r="80" spans="1:21">
      <c r="A80" s="13">
        <f t="shared" si="1"/>
        <v>74</v>
      </c>
      <c r="B80" s="18" t="s">
        <v>99</v>
      </c>
      <c r="C80" s="15">
        <v>42005</v>
      </c>
      <c r="D80" s="15">
        <v>42369</v>
      </c>
      <c r="E80" s="16">
        <v>0</v>
      </c>
      <c r="F80" s="16">
        <v>0</v>
      </c>
      <c r="G80" s="16">
        <v>997534.12</v>
      </c>
      <c r="H80" s="16">
        <v>3850452.19</v>
      </c>
      <c r="I80" s="16">
        <v>0</v>
      </c>
      <c r="J80" s="16">
        <v>0</v>
      </c>
      <c r="K80" s="21">
        <v>683795.77</v>
      </c>
      <c r="L80" s="16">
        <v>3664963.89</v>
      </c>
      <c r="M80" s="16">
        <v>3664963.89</v>
      </c>
      <c r="N80" s="16">
        <v>0</v>
      </c>
      <c r="O80" s="16">
        <v>0</v>
      </c>
      <c r="P80" s="16">
        <v>0</v>
      </c>
      <c r="Q80" s="16">
        <v>0</v>
      </c>
      <c r="R80" s="16">
        <v>3664963.89</v>
      </c>
      <c r="S80" s="16">
        <v>0</v>
      </c>
      <c r="T80" s="16">
        <v>0</v>
      </c>
      <c r="U80" s="16">
        <v>1355911.57</v>
      </c>
    </row>
    <row r="81" spans="1:21">
      <c r="A81" s="13">
        <f t="shared" si="1"/>
        <v>75</v>
      </c>
      <c r="B81" s="14" t="s">
        <v>100</v>
      </c>
      <c r="C81" s="15">
        <v>42005</v>
      </c>
      <c r="D81" s="15">
        <v>42369</v>
      </c>
      <c r="E81" s="16">
        <v>0</v>
      </c>
      <c r="F81" s="16">
        <v>0</v>
      </c>
      <c r="G81" s="16">
        <v>111532.91</v>
      </c>
      <c r="H81" s="16">
        <v>586769.66</v>
      </c>
      <c r="I81" s="16">
        <v>0</v>
      </c>
      <c r="J81" s="16">
        <v>0</v>
      </c>
      <c r="K81" s="21">
        <v>107848.15</v>
      </c>
      <c r="L81" s="16">
        <v>582206.67000000004</v>
      </c>
      <c r="M81" s="16">
        <v>582206.67000000004</v>
      </c>
      <c r="N81" s="16">
        <v>0</v>
      </c>
      <c r="O81" s="16">
        <v>0</v>
      </c>
      <c r="P81" s="16">
        <v>0</v>
      </c>
      <c r="Q81" s="16">
        <v>0</v>
      </c>
      <c r="R81" s="16">
        <v>582206.67000000004</v>
      </c>
      <c r="S81" s="16">
        <v>0</v>
      </c>
      <c r="T81" s="16">
        <v>0</v>
      </c>
      <c r="U81" s="16">
        <v>148135.21</v>
      </c>
    </row>
    <row r="82" spans="1:21">
      <c r="A82" s="13">
        <f t="shared" si="1"/>
        <v>76</v>
      </c>
      <c r="B82" s="14" t="s">
        <v>101</v>
      </c>
      <c r="C82" s="15">
        <v>42005</v>
      </c>
      <c r="D82" s="15">
        <v>42369</v>
      </c>
      <c r="E82" s="16">
        <v>0</v>
      </c>
      <c r="F82" s="16">
        <v>0</v>
      </c>
      <c r="G82" s="16">
        <v>82065.759999999995</v>
      </c>
      <c r="H82" s="16">
        <v>592275.5</v>
      </c>
      <c r="I82" s="16">
        <v>0</v>
      </c>
      <c r="J82" s="16">
        <v>0</v>
      </c>
      <c r="K82" s="21">
        <v>108941.22</v>
      </c>
      <c r="L82" s="16">
        <v>616719.78</v>
      </c>
      <c r="M82" s="16">
        <v>616719.78</v>
      </c>
      <c r="N82" s="16">
        <v>0</v>
      </c>
      <c r="O82" s="16">
        <v>0</v>
      </c>
      <c r="P82" s="16">
        <v>0</v>
      </c>
      <c r="Q82" s="16">
        <v>0</v>
      </c>
      <c r="R82" s="16">
        <v>616719.78</v>
      </c>
      <c r="S82" s="16">
        <v>0</v>
      </c>
      <c r="T82" s="16">
        <v>0</v>
      </c>
      <c r="U82" s="16">
        <v>88648.24</v>
      </c>
    </row>
    <row r="83" spans="1:21">
      <c r="A83" s="13">
        <f t="shared" si="1"/>
        <v>77</v>
      </c>
      <c r="B83" s="14" t="s">
        <v>102</v>
      </c>
      <c r="C83" s="15">
        <v>42005</v>
      </c>
      <c r="D83" s="15">
        <v>42369</v>
      </c>
      <c r="E83" s="16">
        <v>0</v>
      </c>
      <c r="F83" s="16">
        <v>0</v>
      </c>
      <c r="G83" s="16">
        <v>390976.75</v>
      </c>
      <c r="H83" s="16">
        <v>1415239.54</v>
      </c>
      <c r="I83" s="16">
        <v>0</v>
      </c>
      <c r="J83" s="16">
        <v>0</v>
      </c>
      <c r="K83" s="21">
        <v>263061.56</v>
      </c>
      <c r="L83" s="16">
        <v>1360525.46</v>
      </c>
      <c r="M83" s="16">
        <v>1360525.46</v>
      </c>
      <c r="N83" s="16">
        <v>0</v>
      </c>
      <c r="O83" s="16">
        <v>0</v>
      </c>
      <c r="P83" s="16">
        <v>0</v>
      </c>
      <c r="Q83" s="16">
        <v>0</v>
      </c>
      <c r="R83" s="16">
        <v>1360525.46</v>
      </c>
      <c r="S83" s="16">
        <v>0</v>
      </c>
      <c r="T83" s="16">
        <v>0</v>
      </c>
      <c r="U83" s="16">
        <v>542932.92000000004</v>
      </c>
    </row>
    <row r="84" spans="1:21">
      <c r="A84" s="13">
        <f t="shared" si="1"/>
        <v>78</v>
      </c>
      <c r="B84" s="14" t="s">
        <v>103</v>
      </c>
      <c r="C84" s="15">
        <v>42005</v>
      </c>
      <c r="D84" s="15">
        <v>42369</v>
      </c>
      <c r="E84" s="16">
        <v>0</v>
      </c>
      <c r="F84" s="16">
        <v>0</v>
      </c>
      <c r="G84" s="16">
        <v>420586.03</v>
      </c>
      <c r="H84" s="16">
        <v>2049297.02</v>
      </c>
      <c r="I84" s="16">
        <v>0</v>
      </c>
      <c r="J84" s="16">
        <v>0</v>
      </c>
      <c r="K84" s="21">
        <v>383559.22</v>
      </c>
      <c r="L84" s="16">
        <v>1975011.92</v>
      </c>
      <c r="M84" s="16">
        <v>1975011.92</v>
      </c>
      <c r="N84" s="16">
        <v>0</v>
      </c>
      <c r="O84" s="16">
        <v>0</v>
      </c>
      <c r="P84" s="16">
        <v>0</v>
      </c>
      <c r="Q84" s="16">
        <v>0</v>
      </c>
      <c r="R84" s="16">
        <v>1975011.92</v>
      </c>
      <c r="S84" s="16">
        <v>0</v>
      </c>
      <c r="T84" s="16">
        <v>0</v>
      </c>
      <c r="U84" s="16">
        <v>590530.56999999995</v>
      </c>
    </row>
    <row r="85" spans="1:21">
      <c r="A85" s="13">
        <f t="shared" si="1"/>
        <v>79</v>
      </c>
      <c r="B85" s="14" t="s">
        <v>104</v>
      </c>
      <c r="C85" s="15">
        <v>42005</v>
      </c>
      <c r="D85" s="15">
        <v>42369</v>
      </c>
      <c r="E85" s="16">
        <v>0</v>
      </c>
      <c r="F85" s="16">
        <v>0</v>
      </c>
      <c r="G85" s="16">
        <v>244823.64</v>
      </c>
      <c r="H85" s="16">
        <v>1353544.38</v>
      </c>
      <c r="I85" s="16">
        <v>0</v>
      </c>
      <c r="J85" s="16">
        <v>0</v>
      </c>
      <c r="K85" s="21">
        <v>250195.44</v>
      </c>
      <c r="L85" s="16">
        <v>1387971.91</v>
      </c>
      <c r="M85" s="16">
        <v>1387971.91</v>
      </c>
      <c r="N85" s="16">
        <v>0</v>
      </c>
      <c r="O85" s="16">
        <v>0</v>
      </c>
      <c r="P85" s="16">
        <v>0</v>
      </c>
      <c r="Q85" s="16">
        <v>0</v>
      </c>
      <c r="R85" s="16">
        <v>1387971.91</v>
      </c>
      <c r="S85" s="16">
        <v>0</v>
      </c>
      <c r="T85" s="16">
        <v>0</v>
      </c>
      <c r="U85" s="16">
        <v>348274.5</v>
      </c>
    </row>
    <row r="86" spans="1:21">
      <c r="A86" s="13">
        <f t="shared" si="1"/>
        <v>80</v>
      </c>
      <c r="B86" s="14" t="s">
        <v>105</v>
      </c>
      <c r="C86" s="15">
        <v>42005</v>
      </c>
      <c r="D86" s="15">
        <v>42369</v>
      </c>
      <c r="E86" s="16">
        <v>0</v>
      </c>
      <c r="F86" s="16">
        <v>0</v>
      </c>
      <c r="G86" s="16">
        <v>338582.74</v>
      </c>
      <c r="H86" s="16">
        <v>2082324.84</v>
      </c>
      <c r="I86" s="16">
        <v>0</v>
      </c>
      <c r="J86" s="16">
        <v>0</v>
      </c>
      <c r="K86" s="21">
        <v>390930.47</v>
      </c>
      <c r="L86" s="16">
        <v>2030608.41</v>
      </c>
      <c r="M86" s="16">
        <v>2030608.41</v>
      </c>
      <c r="N86" s="16">
        <v>0</v>
      </c>
      <c r="O86" s="16">
        <v>0</v>
      </c>
      <c r="P86" s="16">
        <v>0</v>
      </c>
      <c r="Q86" s="16">
        <v>0</v>
      </c>
      <c r="R86" s="16">
        <v>2030608.41</v>
      </c>
      <c r="S86" s="16">
        <v>0</v>
      </c>
      <c r="T86" s="16">
        <v>0</v>
      </c>
      <c r="U86" s="16">
        <v>486377.69</v>
      </c>
    </row>
    <row r="87" spans="1:21">
      <c r="A87" s="13">
        <f t="shared" si="1"/>
        <v>81</v>
      </c>
      <c r="B87" s="14" t="s">
        <v>106</v>
      </c>
      <c r="C87" s="15">
        <v>42005</v>
      </c>
      <c r="D87" s="15">
        <v>42369</v>
      </c>
      <c r="E87" s="16">
        <v>0</v>
      </c>
      <c r="F87" s="16">
        <v>0</v>
      </c>
      <c r="G87" s="16">
        <v>110502.26</v>
      </c>
      <c r="H87" s="16">
        <v>958536.46</v>
      </c>
      <c r="I87" s="16">
        <v>0</v>
      </c>
      <c r="J87" s="16">
        <v>0</v>
      </c>
      <c r="K87" s="21">
        <v>177782.52</v>
      </c>
      <c r="L87" s="16">
        <v>989027.85</v>
      </c>
      <c r="M87" s="16">
        <v>989027.85</v>
      </c>
      <c r="N87" s="16">
        <v>0</v>
      </c>
      <c r="O87" s="16">
        <v>0</v>
      </c>
      <c r="P87" s="16">
        <v>0</v>
      </c>
      <c r="Q87" s="16">
        <v>0</v>
      </c>
      <c r="R87" s="16">
        <v>989027.85</v>
      </c>
      <c r="S87" s="16">
        <v>0</v>
      </c>
      <c r="T87" s="16">
        <v>0</v>
      </c>
      <c r="U87" s="16">
        <v>127198.51</v>
      </c>
    </row>
    <row r="88" spans="1:21">
      <c r="A88" s="13">
        <f t="shared" si="1"/>
        <v>82</v>
      </c>
      <c r="B88" s="14" t="s">
        <v>107</v>
      </c>
      <c r="C88" s="15">
        <v>42005</v>
      </c>
      <c r="D88" s="15">
        <v>42369</v>
      </c>
      <c r="E88" s="16">
        <v>0</v>
      </c>
      <c r="F88" s="16">
        <v>0</v>
      </c>
      <c r="G88" s="16">
        <v>168216.89</v>
      </c>
      <c r="H88" s="16">
        <v>979664.85</v>
      </c>
      <c r="I88" s="16">
        <v>0</v>
      </c>
      <c r="J88" s="16">
        <v>0</v>
      </c>
      <c r="K88" s="21">
        <v>181910.72</v>
      </c>
      <c r="L88" s="16">
        <v>998536.46</v>
      </c>
      <c r="M88" s="16">
        <v>998536.46</v>
      </c>
      <c r="N88" s="16">
        <v>0</v>
      </c>
      <c r="O88" s="16">
        <v>0</v>
      </c>
      <c r="P88" s="16">
        <v>0</v>
      </c>
      <c r="Q88" s="16">
        <v>0</v>
      </c>
      <c r="R88" s="16">
        <v>998536.46</v>
      </c>
      <c r="S88" s="16">
        <v>0</v>
      </c>
      <c r="T88" s="16">
        <v>0</v>
      </c>
      <c r="U88" s="16">
        <v>207704.44</v>
      </c>
    </row>
    <row r="89" spans="1:21">
      <c r="A89" s="13">
        <f t="shared" si="1"/>
        <v>83</v>
      </c>
      <c r="B89" s="14" t="s">
        <v>108</v>
      </c>
      <c r="C89" s="15">
        <v>42005</v>
      </c>
      <c r="D89" s="15">
        <v>42369</v>
      </c>
      <c r="E89" s="16">
        <v>0</v>
      </c>
      <c r="F89" s="16">
        <v>0</v>
      </c>
      <c r="G89" s="16">
        <v>437315.18</v>
      </c>
      <c r="H89" s="16">
        <v>2199664.98</v>
      </c>
      <c r="I89" s="16">
        <v>0</v>
      </c>
      <c r="J89" s="16">
        <v>0</v>
      </c>
      <c r="K89" s="21">
        <v>413246.92</v>
      </c>
      <c r="L89" s="16">
        <v>2211373.23</v>
      </c>
      <c r="M89" s="16">
        <v>2211373.23</v>
      </c>
      <c r="N89" s="16">
        <v>0</v>
      </c>
      <c r="O89" s="16">
        <v>0</v>
      </c>
      <c r="P89" s="16">
        <v>0</v>
      </c>
      <c r="Q89" s="16">
        <v>0</v>
      </c>
      <c r="R89" s="16">
        <v>2211373.23</v>
      </c>
      <c r="S89" s="16">
        <v>0</v>
      </c>
      <c r="T89" s="16">
        <v>0</v>
      </c>
      <c r="U89" s="16">
        <v>540771.18999999994</v>
      </c>
    </row>
    <row r="90" spans="1:21">
      <c r="A90" s="13">
        <f t="shared" si="1"/>
        <v>84</v>
      </c>
      <c r="B90" s="14" t="s">
        <v>109</v>
      </c>
      <c r="C90" s="15">
        <v>42005</v>
      </c>
      <c r="D90" s="15">
        <v>42369</v>
      </c>
      <c r="E90" s="16">
        <v>0</v>
      </c>
      <c r="F90" s="16">
        <v>0</v>
      </c>
      <c r="G90" s="16">
        <v>401513.81</v>
      </c>
      <c r="H90" s="16">
        <v>2388154.65</v>
      </c>
      <c r="I90" s="16">
        <v>0</v>
      </c>
      <c r="J90" s="16">
        <v>0</v>
      </c>
      <c r="K90" s="21">
        <v>448261.65</v>
      </c>
      <c r="L90" s="16">
        <v>2454031.0299999998</v>
      </c>
      <c r="M90" s="16">
        <v>2454031.0299999998</v>
      </c>
      <c r="N90" s="16">
        <v>0</v>
      </c>
      <c r="O90" s="16">
        <v>0</v>
      </c>
      <c r="P90" s="16">
        <v>0</v>
      </c>
      <c r="Q90" s="16">
        <v>0</v>
      </c>
      <c r="R90" s="16">
        <v>2454031.0299999998</v>
      </c>
      <c r="S90" s="16">
        <v>0</v>
      </c>
      <c r="T90" s="16">
        <v>0</v>
      </c>
      <c r="U90" s="16">
        <v>444729.1</v>
      </c>
    </row>
    <row r="91" spans="1:21">
      <c r="A91" s="13">
        <f t="shared" si="1"/>
        <v>85</v>
      </c>
      <c r="B91" s="14" t="s">
        <v>110</v>
      </c>
      <c r="C91" s="15">
        <v>42005</v>
      </c>
      <c r="D91" s="15">
        <v>42369</v>
      </c>
      <c r="E91" s="16">
        <v>0</v>
      </c>
      <c r="F91" s="16">
        <v>0</v>
      </c>
      <c r="G91" s="16">
        <v>612891.47</v>
      </c>
      <c r="H91" s="16">
        <v>1662993.15</v>
      </c>
      <c r="I91" s="16">
        <v>0</v>
      </c>
      <c r="J91" s="16">
        <v>0</v>
      </c>
      <c r="K91" s="21">
        <v>309878.94</v>
      </c>
      <c r="L91" s="16">
        <v>1589649.81</v>
      </c>
      <c r="M91" s="16">
        <v>1589649.81</v>
      </c>
      <c r="N91" s="16">
        <v>0</v>
      </c>
      <c r="O91" s="16">
        <v>0</v>
      </c>
      <c r="P91" s="16">
        <v>0</v>
      </c>
      <c r="Q91" s="16">
        <v>0</v>
      </c>
      <c r="R91" s="16">
        <v>1589649.81</v>
      </c>
      <c r="S91" s="16">
        <v>0</v>
      </c>
      <c r="T91" s="16">
        <v>0</v>
      </c>
      <c r="U91" s="16">
        <v>840474.82</v>
      </c>
    </row>
    <row r="92" spans="1:21">
      <c r="A92" s="13">
        <f t="shared" si="1"/>
        <v>86</v>
      </c>
      <c r="B92" s="14" t="s">
        <v>111</v>
      </c>
      <c r="C92" s="15">
        <v>42005</v>
      </c>
      <c r="D92" s="15">
        <v>42369</v>
      </c>
      <c r="E92" s="16">
        <v>0</v>
      </c>
      <c r="F92" s="16">
        <v>0</v>
      </c>
      <c r="G92" s="16">
        <v>390519.03999999998</v>
      </c>
      <c r="H92" s="16">
        <v>1402151.69</v>
      </c>
      <c r="I92" s="16">
        <v>0</v>
      </c>
      <c r="J92" s="16">
        <v>0</v>
      </c>
      <c r="K92" s="21">
        <v>260663.35</v>
      </c>
      <c r="L92" s="16">
        <v>1473982.76</v>
      </c>
      <c r="M92" s="16">
        <v>1473982.76</v>
      </c>
      <c r="N92" s="16">
        <v>0</v>
      </c>
      <c r="O92" s="16">
        <v>0</v>
      </c>
      <c r="P92" s="16">
        <v>0</v>
      </c>
      <c r="Q92" s="16">
        <v>0</v>
      </c>
      <c r="R92" s="16">
        <v>1473982.76</v>
      </c>
      <c r="S92" s="16">
        <v>0</v>
      </c>
      <c r="T92" s="16">
        <v>0</v>
      </c>
      <c r="U92" s="16">
        <v>403905.17</v>
      </c>
    </row>
    <row r="93" spans="1:21">
      <c r="A93" s="13">
        <f t="shared" si="1"/>
        <v>87</v>
      </c>
      <c r="B93" s="14" t="s">
        <v>112</v>
      </c>
      <c r="C93" s="15">
        <v>42005</v>
      </c>
      <c r="D93" s="15">
        <v>42369</v>
      </c>
      <c r="E93" s="16">
        <v>0</v>
      </c>
      <c r="F93" s="16">
        <v>0</v>
      </c>
      <c r="G93" s="16">
        <v>159421.54</v>
      </c>
      <c r="H93" s="16">
        <v>974405.44</v>
      </c>
      <c r="I93" s="16">
        <v>0</v>
      </c>
      <c r="J93" s="16">
        <v>0</v>
      </c>
      <c r="K93" s="21">
        <v>181408.74</v>
      </c>
      <c r="L93" s="16">
        <v>1017957.23</v>
      </c>
      <c r="M93" s="16">
        <v>1017957.23</v>
      </c>
      <c r="N93" s="16">
        <v>0</v>
      </c>
      <c r="O93" s="16">
        <v>0</v>
      </c>
      <c r="P93" s="16">
        <v>0</v>
      </c>
      <c r="Q93" s="16">
        <v>0</v>
      </c>
      <c r="R93" s="16">
        <v>1017957.23</v>
      </c>
      <c r="S93" s="16">
        <v>0</v>
      </c>
      <c r="T93" s="16">
        <v>0</v>
      </c>
      <c r="U93" s="16">
        <v>163099.74</v>
      </c>
    </row>
    <row r="94" spans="1:21">
      <c r="A94" s="13">
        <f t="shared" si="1"/>
        <v>88</v>
      </c>
      <c r="B94" s="14" t="s">
        <v>113</v>
      </c>
      <c r="C94" s="15">
        <v>42005</v>
      </c>
      <c r="D94" s="15">
        <v>42369</v>
      </c>
      <c r="E94" s="16">
        <v>0</v>
      </c>
      <c r="F94" s="16">
        <v>0</v>
      </c>
      <c r="G94" s="16">
        <v>135371.73000000001</v>
      </c>
      <c r="H94" s="16">
        <v>705615.23</v>
      </c>
      <c r="I94" s="16">
        <v>0</v>
      </c>
      <c r="J94" s="16">
        <v>0</v>
      </c>
      <c r="K94" s="21">
        <v>126500.55</v>
      </c>
      <c r="L94" s="16">
        <v>775775.59</v>
      </c>
      <c r="M94" s="16">
        <v>775775.59</v>
      </c>
      <c r="N94" s="16">
        <v>0</v>
      </c>
      <c r="O94" s="16">
        <v>0</v>
      </c>
      <c r="P94" s="16">
        <v>0</v>
      </c>
      <c r="Q94" s="16">
        <v>0</v>
      </c>
      <c r="R94" s="16">
        <v>775775.59</v>
      </c>
      <c r="S94" s="16">
        <v>0</v>
      </c>
      <c r="T94" s="16">
        <v>0</v>
      </c>
      <c r="U94" s="16">
        <v>89925.119999999995</v>
      </c>
    </row>
    <row r="95" spans="1:21">
      <c r="A95" s="13">
        <f t="shared" si="1"/>
        <v>89</v>
      </c>
      <c r="B95" s="14" t="s">
        <v>114</v>
      </c>
      <c r="C95" s="15">
        <v>42005</v>
      </c>
      <c r="D95" s="15">
        <v>42369</v>
      </c>
      <c r="E95" s="16">
        <v>0</v>
      </c>
      <c r="F95" s="16">
        <v>0</v>
      </c>
      <c r="G95" s="16">
        <v>102841.29</v>
      </c>
      <c r="H95" s="16">
        <v>624726.78</v>
      </c>
      <c r="I95" s="16">
        <v>0</v>
      </c>
      <c r="J95" s="16">
        <v>0</v>
      </c>
      <c r="K95" s="21">
        <v>111188.67</v>
      </c>
      <c r="L95" s="16">
        <v>674090.97</v>
      </c>
      <c r="M95" s="16">
        <v>674090.97</v>
      </c>
      <c r="N95" s="16">
        <v>0</v>
      </c>
      <c r="O95" s="16">
        <v>0</v>
      </c>
      <c r="P95" s="16">
        <v>0</v>
      </c>
      <c r="Q95" s="16">
        <v>0</v>
      </c>
      <c r="R95" s="16">
        <v>674090.97</v>
      </c>
      <c r="S95" s="16">
        <v>0</v>
      </c>
      <c r="T95" s="16">
        <v>0</v>
      </c>
      <c r="U95" s="16">
        <v>88462.38</v>
      </c>
    </row>
    <row r="96" spans="1:21">
      <c r="A96" s="13">
        <f t="shared" si="1"/>
        <v>90</v>
      </c>
      <c r="B96" s="14" t="s">
        <v>115</v>
      </c>
      <c r="C96" s="15">
        <v>42005</v>
      </c>
      <c r="D96" s="15">
        <v>42369</v>
      </c>
      <c r="E96" s="16">
        <v>0</v>
      </c>
      <c r="F96" s="16">
        <v>0</v>
      </c>
      <c r="G96" s="16">
        <v>92972.15</v>
      </c>
      <c r="H96" s="16">
        <v>640777.49</v>
      </c>
      <c r="I96" s="16">
        <v>0</v>
      </c>
      <c r="J96" s="16">
        <v>0</v>
      </c>
      <c r="K96" s="21">
        <v>113981</v>
      </c>
      <c r="L96" s="16">
        <v>662490.82999999996</v>
      </c>
      <c r="M96" s="16">
        <v>662490.82999999996</v>
      </c>
      <c r="N96" s="16">
        <v>0</v>
      </c>
      <c r="O96" s="16">
        <v>0</v>
      </c>
      <c r="P96" s="16">
        <v>0</v>
      </c>
      <c r="Q96" s="16">
        <v>0</v>
      </c>
      <c r="R96" s="16">
        <v>662490.82999999996</v>
      </c>
      <c r="S96" s="16">
        <v>0</v>
      </c>
      <c r="T96" s="16">
        <v>0</v>
      </c>
      <c r="U96" s="16">
        <v>107329.5</v>
      </c>
    </row>
    <row r="97" spans="1:21">
      <c r="A97" s="13">
        <f t="shared" si="1"/>
        <v>91</v>
      </c>
      <c r="B97" s="14" t="s">
        <v>116</v>
      </c>
      <c r="C97" s="15">
        <v>42005</v>
      </c>
      <c r="D97" s="15">
        <v>42369</v>
      </c>
      <c r="E97" s="16">
        <v>0</v>
      </c>
      <c r="F97" s="16">
        <v>0</v>
      </c>
      <c r="G97" s="16">
        <v>112908.48</v>
      </c>
      <c r="H97" s="16">
        <v>589775.94999999995</v>
      </c>
      <c r="I97" s="16">
        <v>0</v>
      </c>
      <c r="J97" s="16">
        <v>0</v>
      </c>
      <c r="K97" s="21">
        <v>109483.07</v>
      </c>
      <c r="L97" s="16">
        <v>647466.56999999995</v>
      </c>
      <c r="M97" s="16">
        <v>647466.56999999995</v>
      </c>
      <c r="N97" s="16">
        <v>0</v>
      </c>
      <c r="O97" s="16">
        <v>0</v>
      </c>
      <c r="P97" s="16">
        <v>0</v>
      </c>
      <c r="Q97" s="16">
        <v>0</v>
      </c>
      <c r="R97" s="16">
        <v>647466.56999999995</v>
      </c>
      <c r="S97" s="16">
        <v>0</v>
      </c>
      <c r="T97" s="16">
        <v>0</v>
      </c>
      <c r="U97" s="16">
        <v>100664.88</v>
      </c>
    </row>
    <row r="98" spans="1:21">
      <c r="A98" s="13">
        <f t="shared" si="1"/>
        <v>92</v>
      </c>
      <c r="B98" s="14" t="s">
        <v>117</v>
      </c>
      <c r="C98" s="15">
        <v>42005</v>
      </c>
      <c r="D98" s="15">
        <v>42369</v>
      </c>
      <c r="E98" s="16">
        <v>0</v>
      </c>
      <c r="F98" s="16">
        <v>0</v>
      </c>
      <c r="G98" s="16">
        <v>82047.289999999994</v>
      </c>
      <c r="H98" s="16">
        <v>591061.99</v>
      </c>
      <c r="I98" s="16">
        <v>0</v>
      </c>
      <c r="J98" s="16">
        <v>0</v>
      </c>
      <c r="K98" s="21">
        <v>109576.95</v>
      </c>
      <c r="L98" s="16">
        <v>612777.35</v>
      </c>
      <c r="M98" s="16">
        <v>612777.35</v>
      </c>
      <c r="N98" s="16">
        <v>0</v>
      </c>
      <c r="O98" s="16">
        <v>0</v>
      </c>
      <c r="P98" s="16">
        <v>0</v>
      </c>
      <c r="Q98" s="16">
        <v>0</v>
      </c>
      <c r="R98" s="16">
        <v>612777.35</v>
      </c>
      <c r="S98" s="16">
        <v>0</v>
      </c>
      <c r="T98" s="16">
        <v>0</v>
      </c>
      <c r="U98" s="16">
        <v>101710.94</v>
      </c>
    </row>
    <row r="99" spans="1:21">
      <c r="A99" s="13">
        <f t="shared" si="1"/>
        <v>93</v>
      </c>
      <c r="B99" s="14" t="s">
        <v>118</v>
      </c>
      <c r="C99" s="15">
        <v>42005</v>
      </c>
      <c r="D99" s="15">
        <v>42369</v>
      </c>
      <c r="E99" s="16">
        <v>0</v>
      </c>
      <c r="F99" s="16">
        <v>0</v>
      </c>
      <c r="G99" s="16">
        <v>169592.2</v>
      </c>
      <c r="H99" s="16">
        <v>593094.61</v>
      </c>
      <c r="I99" s="16">
        <v>0</v>
      </c>
      <c r="J99" s="16">
        <v>0</v>
      </c>
      <c r="K99" s="21">
        <v>110012</v>
      </c>
      <c r="L99" s="16">
        <v>628096.38</v>
      </c>
      <c r="M99" s="16">
        <v>628096.38</v>
      </c>
      <c r="N99" s="16">
        <v>0</v>
      </c>
      <c r="O99" s="16">
        <v>0</v>
      </c>
      <c r="P99" s="16">
        <v>0</v>
      </c>
      <c r="Q99" s="16">
        <v>0</v>
      </c>
      <c r="R99" s="16">
        <v>628096.38</v>
      </c>
      <c r="S99" s="16">
        <v>0</v>
      </c>
      <c r="T99" s="16">
        <v>0</v>
      </c>
      <c r="U99" s="16">
        <v>187617.91</v>
      </c>
    </row>
    <row r="100" spans="1:21">
      <c r="A100" s="13">
        <f t="shared" si="1"/>
        <v>94</v>
      </c>
      <c r="B100" s="14" t="s">
        <v>119</v>
      </c>
      <c r="C100" s="15">
        <v>42005</v>
      </c>
      <c r="D100" s="15">
        <v>42369</v>
      </c>
      <c r="E100" s="16">
        <v>0</v>
      </c>
      <c r="F100" s="16">
        <v>0</v>
      </c>
      <c r="G100" s="16">
        <v>521866.61</v>
      </c>
      <c r="H100" s="16">
        <v>2507964.77</v>
      </c>
      <c r="I100" s="16">
        <v>0</v>
      </c>
      <c r="J100" s="16">
        <v>0</v>
      </c>
      <c r="K100" s="21">
        <v>449820.89</v>
      </c>
      <c r="L100" s="16">
        <v>2564267.7200000002</v>
      </c>
      <c r="M100" s="16">
        <v>2564267.7200000002</v>
      </c>
      <c r="N100" s="16">
        <v>0</v>
      </c>
      <c r="O100" s="16">
        <v>0</v>
      </c>
      <c r="P100" s="16">
        <v>0</v>
      </c>
      <c r="Q100" s="16">
        <v>0</v>
      </c>
      <c r="R100" s="16">
        <v>2564267.7200000002</v>
      </c>
      <c r="S100" s="16">
        <v>0</v>
      </c>
      <c r="T100" s="16">
        <v>0</v>
      </c>
      <c r="U100" s="16">
        <v>608864.56999999995</v>
      </c>
    </row>
    <row r="101" spans="1:21">
      <c r="A101" s="13">
        <f t="shared" si="1"/>
        <v>95</v>
      </c>
      <c r="B101" s="14" t="s">
        <v>120</v>
      </c>
      <c r="C101" s="15">
        <v>42005</v>
      </c>
      <c r="D101" s="15">
        <v>42369</v>
      </c>
      <c r="E101" s="16">
        <v>0</v>
      </c>
      <c r="F101" s="16">
        <v>0</v>
      </c>
      <c r="G101" s="16">
        <v>112634.51</v>
      </c>
      <c r="H101" s="16">
        <v>1012998.2</v>
      </c>
      <c r="I101" s="16">
        <v>0</v>
      </c>
      <c r="J101" s="16">
        <v>0</v>
      </c>
      <c r="K101" s="21">
        <v>187459.63</v>
      </c>
      <c r="L101" s="16">
        <v>1008876.62</v>
      </c>
      <c r="M101" s="16">
        <v>1008876.62</v>
      </c>
      <c r="N101" s="16">
        <v>0</v>
      </c>
      <c r="O101" s="16">
        <v>0</v>
      </c>
      <c r="P101" s="16">
        <v>0</v>
      </c>
      <c r="Q101" s="16">
        <v>0</v>
      </c>
      <c r="R101" s="16">
        <v>1008876.62</v>
      </c>
      <c r="S101" s="16">
        <v>0</v>
      </c>
      <c r="T101" s="16">
        <v>0</v>
      </c>
      <c r="U101" s="16">
        <v>144484.46</v>
      </c>
    </row>
    <row r="102" spans="1:21">
      <c r="A102" s="13">
        <f t="shared" si="1"/>
        <v>96</v>
      </c>
      <c r="B102" s="14" t="s">
        <v>121</v>
      </c>
      <c r="C102" s="15">
        <v>42005</v>
      </c>
      <c r="D102" s="15">
        <v>42369</v>
      </c>
      <c r="E102" s="16">
        <v>0</v>
      </c>
      <c r="F102" s="16">
        <v>0</v>
      </c>
      <c r="G102" s="16">
        <v>145718.96</v>
      </c>
      <c r="H102" s="16">
        <v>1049762.8600000001</v>
      </c>
      <c r="I102" s="16">
        <v>0</v>
      </c>
      <c r="J102" s="16">
        <v>0</v>
      </c>
      <c r="K102" s="21">
        <v>194341.05</v>
      </c>
      <c r="L102" s="16">
        <v>1072527.19</v>
      </c>
      <c r="M102" s="16">
        <v>1072527.19</v>
      </c>
      <c r="N102" s="16">
        <v>0</v>
      </c>
      <c r="O102" s="16">
        <v>0</v>
      </c>
      <c r="P102" s="16">
        <v>0</v>
      </c>
      <c r="Q102" s="16">
        <v>0</v>
      </c>
      <c r="R102" s="16">
        <v>1072527.19</v>
      </c>
      <c r="S102" s="16">
        <v>0</v>
      </c>
      <c r="T102" s="16">
        <v>0</v>
      </c>
      <c r="U102" s="16">
        <v>172193.74</v>
      </c>
    </row>
    <row r="103" spans="1:21">
      <c r="A103" s="13">
        <f t="shared" si="1"/>
        <v>97</v>
      </c>
      <c r="B103" s="14" t="s">
        <v>122</v>
      </c>
      <c r="C103" s="15">
        <v>42005</v>
      </c>
      <c r="D103" s="15">
        <v>42369</v>
      </c>
      <c r="E103" s="16">
        <v>0</v>
      </c>
      <c r="F103" s="16">
        <v>0</v>
      </c>
      <c r="G103" s="16">
        <v>75370.070000000007</v>
      </c>
      <c r="H103" s="16">
        <v>630858.72</v>
      </c>
      <c r="I103" s="16">
        <v>0</v>
      </c>
      <c r="J103" s="16">
        <v>0</v>
      </c>
      <c r="K103" s="21">
        <v>104791.46</v>
      </c>
      <c r="L103" s="16">
        <v>652138.66</v>
      </c>
      <c r="M103" s="16">
        <v>652138.66</v>
      </c>
      <c r="N103" s="16">
        <v>0</v>
      </c>
      <c r="O103" s="16">
        <v>0</v>
      </c>
      <c r="P103" s="16">
        <v>0</v>
      </c>
      <c r="Q103" s="16">
        <v>0</v>
      </c>
      <c r="R103" s="16">
        <v>652138.66</v>
      </c>
      <c r="S103" s="16">
        <v>0</v>
      </c>
      <c r="T103" s="16">
        <v>0</v>
      </c>
      <c r="U103" s="16">
        <v>88736.45</v>
      </c>
    </row>
    <row r="104" spans="1:21">
      <c r="A104" s="13">
        <f t="shared" si="1"/>
        <v>98</v>
      </c>
      <c r="B104" s="14" t="s">
        <v>123</v>
      </c>
      <c r="C104" s="15">
        <v>42005</v>
      </c>
      <c r="D104" s="15">
        <v>42369</v>
      </c>
      <c r="E104" s="16">
        <v>0</v>
      </c>
      <c r="F104" s="16">
        <v>0</v>
      </c>
      <c r="G104" s="16">
        <v>275674.43</v>
      </c>
      <c r="H104" s="16">
        <v>2462609.87</v>
      </c>
      <c r="I104" s="16">
        <v>0</v>
      </c>
      <c r="J104" s="16">
        <v>0</v>
      </c>
      <c r="K104" s="21">
        <v>457005.81</v>
      </c>
      <c r="L104" s="16">
        <v>2477442.1</v>
      </c>
      <c r="M104" s="16">
        <v>2477442.1</v>
      </c>
      <c r="N104" s="16">
        <v>0</v>
      </c>
      <c r="O104" s="16">
        <v>0</v>
      </c>
      <c r="P104" s="16">
        <v>0</v>
      </c>
      <c r="Q104" s="16">
        <v>0</v>
      </c>
      <c r="R104" s="16">
        <v>2477442.1</v>
      </c>
      <c r="S104" s="16">
        <v>0</v>
      </c>
      <c r="T104" s="16">
        <v>0</v>
      </c>
      <c r="U104" s="16">
        <v>351060.75</v>
      </c>
    </row>
    <row r="105" spans="1:21">
      <c r="A105" s="13">
        <f t="shared" si="1"/>
        <v>99</v>
      </c>
      <c r="B105" s="14" t="s">
        <v>124</v>
      </c>
      <c r="C105" s="15">
        <v>42005</v>
      </c>
      <c r="D105" s="15">
        <v>42369</v>
      </c>
      <c r="E105" s="16">
        <v>0</v>
      </c>
      <c r="F105" s="16">
        <v>0</v>
      </c>
      <c r="G105" s="16">
        <v>342093.39</v>
      </c>
      <c r="H105" s="16">
        <v>1241958.27</v>
      </c>
      <c r="I105" s="16">
        <v>0</v>
      </c>
      <c r="J105" s="16">
        <v>0</v>
      </c>
      <c r="K105" s="21">
        <v>230953.39</v>
      </c>
      <c r="L105" s="16">
        <v>1020793.92</v>
      </c>
      <c r="M105" s="16">
        <v>1020793.92</v>
      </c>
      <c r="N105" s="16">
        <v>0</v>
      </c>
      <c r="O105" s="16">
        <v>0</v>
      </c>
      <c r="P105" s="16">
        <v>0</v>
      </c>
      <c r="Q105" s="16">
        <v>0</v>
      </c>
      <c r="R105" s="16">
        <v>1020793.92</v>
      </c>
      <c r="S105" s="16">
        <v>0</v>
      </c>
      <c r="T105" s="16">
        <v>0</v>
      </c>
      <c r="U105" s="16">
        <v>640373.81999999995</v>
      </c>
    </row>
    <row r="106" spans="1:21">
      <c r="A106" s="13">
        <f t="shared" si="1"/>
        <v>100</v>
      </c>
      <c r="B106" s="14" t="s">
        <v>125</v>
      </c>
      <c r="C106" s="15">
        <v>42005</v>
      </c>
      <c r="D106" s="15">
        <v>42369</v>
      </c>
      <c r="E106" s="16">
        <v>0</v>
      </c>
      <c r="F106" s="16">
        <v>0</v>
      </c>
      <c r="G106" s="16">
        <v>163386.12</v>
      </c>
      <c r="H106" s="16">
        <v>1010364.62</v>
      </c>
      <c r="I106" s="16">
        <v>0</v>
      </c>
      <c r="J106" s="16">
        <v>0</v>
      </c>
      <c r="K106" s="21">
        <v>183256.24</v>
      </c>
      <c r="L106" s="16">
        <v>1045039.9</v>
      </c>
      <c r="M106" s="16">
        <v>1045039.9</v>
      </c>
      <c r="N106" s="16">
        <v>0</v>
      </c>
      <c r="O106" s="16">
        <v>0</v>
      </c>
      <c r="P106" s="16">
        <v>0</v>
      </c>
      <c r="Q106" s="16">
        <v>0</v>
      </c>
      <c r="R106" s="16">
        <v>1045039.9</v>
      </c>
      <c r="S106" s="16">
        <v>0</v>
      </c>
      <c r="T106" s="16">
        <v>0</v>
      </c>
      <c r="U106" s="16">
        <v>170804.46</v>
      </c>
    </row>
    <row r="107" spans="1:21">
      <c r="A107" s="13">
        <f t="shared" si="1"/>
        <v>101</v>
      </c>
      <c r="B107" s="14" t="s">
        <v>126</v>
      </c>
      <c r="C107" s="15">
        <v>42005</v>
      </c>
      <c r="D107" s="15">
        <v>42369</v>
      </c>
      <c r="E107" s="16">
        <v>0</v>
      </c>
      <c r="F107" s="16">
        <v>0</v>
      </c>
      <c r="G107" s="16">
        <v>182414.13</v>
      </c>
      <c r="H107" s="16">
        <v>641352.01</v>
      </c>
      <c r="I107" s="16">
        <v>0</v>
      </c>
      <c r="J107" s="16">
        <v>0</v>
      </c>
      <c r="K107" s="21">
        <v>118811.25</v>
      </c>
      <c r="L107" s="16">
        <v>579144.86</v>
      </c>
      <c r="M107" s="16">
        <v>579144.86</v>
      </c>
      <c r="N107" s="16">
        <v>0</v>
      </c>
      <c r="O107" s="16">
        <v>0</v>
      </c>
      <c r="P107" s="16">
        <v>0</v>
      </c>
      <c r="Q107" s="16">
        <v>0</v>
      </c>
      <c r="R107" s="16">
        <v>579144.86</v>
      </c>
      <c r="S107" s="16">
        <v>0</v>
      </c>
      <c r="T107" s="16">
        <v>0</v>
      </c>
      <c r="U107" s="16">
        <v>283608.56</v>
      </c>
    </row>
    <row r="108" spans="1:21">
      <c r="A108" s="13">
        <f t="shared" si="1"/>
        <v>102</v>
      </c>
      <c r="B108" s="14" t="s">
        <v>127</v>
      </c>
      <c r="C108" s="15">
        <v>42005</v>
      </c>
      <c r="D108" s="15">
        <v>42369</v>
      </c>
      <c r="E108" s="16">
        <v>0</v>
      </c>
      <c r="F108" s="16">
        <v>0</v>
      </c>
      <c r="G108" s="16">
        <v>131348.65</v>
      </c>
      <c r="H108" s="16">
        <v>632887.88</v>
      </c>
      <c r="I108" s="16">
        <v>0</v>
      </c>
      <c r="J108" s="16">
        <v>0</v>
      </c>
      <c r="K108" s="21">
        <v>116983.18</v>
      </c>
      <c r="L108" s="16">
        <v>680492.23</v>
      </c>
      <c r="M108" s="16">
        <v>680492.23</v>
      </c>
      <c r="N108" s="16">
        <v>0</v>
      </c>
      <c r="O108" s="16">
        <v>0</v>
      </c>
      <c r="P108" s="16">
        <v>0</v>
      </c>
      <c r="Q108" s="16">
        <v>0</v>
      </c>
      <c r="R108" s="16">
        <v>680492.23</v>
      </c>
      <c r="S108" s="16">
        <v>0</v>
      </c>
      <c r="T108" s="16">
        <v>0</v>
      </c>
      <c r="U108" s="16">
        <v>135080.56</v>
      </c>
    </row>
    <row r="109" spans="1:21">
      <c r="A109" s="13">
        <f t="shared" si="1"/>
        <v>103</v>
      </c>
      <c r="B109" s="14" t="s">
        <v>128</v>
      </c>
      <c r="C109" s="15">
        <v>42005</v>
      </c>
      <c r="D109" s="15">
        <v>42369</v>
      </c>
      <c r="E109" s="16">
        <v>0</v>
      </c>
      <c r="F109" s="16">
        <v>0</v>
      </c>
      <c r="G109" s="16">
        <v>381533.53</v>
      </c>
      <c r="H109" s="16">
        <v>2484521.6800000002</v>
      </c>
      <c r="I109" s="16">
        <v>0</v>
      </c>
      <c r="J109" s="16">
        <v>0</v>
      </c>
      <c r="K109" s="21">
        <v>465708.72</v>
      </c>
      <c r="L109" s="16">
        <v>2543026.9300000002</v>
      </c>
      <c r="M109" s="16">
        <v>2543026.9300000002</v>
      </c>
      <c r="N109" s="16">
        <v>0</v>
      </c>
      <c r="O109" s="16">
        <v>0</v>
      </c>
      <c r="P109" s="16">
        <v>0</v>
      </c>
      <c r="Q109" s="16">
        <v>0</v>
      </c>
      <c r="R109" s="16">
        <v>2543026.9300000002</v>
      </c>
      <c r="S109" s="16">
        <v>0</v>
      </c>
      <c r="T109" s="16">
        <v>0</v>
      </c>
      <c r="U109" s="16">
        <v>448791.19</v>
      </c>
    </row>
    <row r="110" spans="1:21">
      <c r="A110" s="13">
        <f t="shared" si="1"/>
        <v>104</v>
      </c>
      <c r="B110" s="14" t="s">
        <v>129</v>
      </c>
      <c r="C110" s="15">
        <v>42005</v>
      </c>
      <c r="D110" s="15">
        <v>42369</v>
      </c>
      <c r="E110" s="16">
        <v>0</v>
      </c>
      <c r="F110" s="16">
        <v>0</v>
      </c>
      <c r="G110" s="16">
        <v>0</v>
      </c>
      <c r="H110" s="16">
        <v>556634.18999999994</v>
      </c>
      <c r="I110" s="16">
        <v>0</v>
      </c>
      <c r="J110" s="16">
        <v>0</v>
      </c>
      <c r="K110" s="21">
        <v>67964.53</v>
      </c>
      <c r="L110" s="16">
        <v>866.15</v>
      </c>
      <c r="M110" s="16">
        <v>866.15</v>
      </c>
      <c r="N110" s="16">
        <v>0</v>
      </c>
      <c r="O110" s="16">
        <v>0</v>
      </c>
      <c r="P110" s="16">
        <v>0</v>
      </c>
      <c r="Q110" s="16">
        <v>0</v>
      </c>
      <c r="R110" s="16">
        <v>866.15</v>
      </c>
      <c r="S110" s="16">
        <v>0</v>
      </c>
      <c r="T110" s="16">
        <v>0</v>
      </c>
      <c r="U110" s="16">
        <v>555768.04</v>
      </c>
    </row>
    <row r="111" spans="1:21">
      <c r="A111" s="13">
        <f t="shared" si="1"/>
        <v>105</v>
      </c>
      <c r="B111" s="14" t="s">
        <v>130</v>
      </c>
      <c r="C111" s="15">
        <v>42005</v>
      </c>
      <c r="D111" s="15">
        <v>42369</v>
      </c>
      <c r="E111" s="16">
        <v>0</v>
      </c>
      <c r="F111" s="16">
        <v>0</v>
      </c>
      <c r="G111" s="16">
        <v>376831.18</v>
      </c>
      <c r="H111" s="16">
        <v>1986634.29</v>
      </c>
      <c r="I111" s="16">
        <v>0</v>
      </c>
      <c r="J111" s="16">
        <v>0</v>
      </c>
      <c r="K111" s="21">
        <v>371488.25</v>
      </c>
      <c r="L111" s="16">
        <v>2016185.04</v>
      </c>
      <c r="M111" s="16">
        <v>2016185.04</v>
      </c>
      <c r="N111" s="16">
        <v>0</v>
      </c>
      <c r="O111" s="16">
        <v>0</v>
      </c>
      <c r="P111" s="16">
        <v>0</v>
      </c>
      <c r="Q111" s="16">
        <v>0</v>
      </c>
      <c r="R111" s="16">
        <v>2016185.04</v>
      </c>
      <c r="S111" s="16">
        <v>0</v>
      </c>
      <c r="T111" s="16">
        <v>0</v>
      </c>
      <c r="U111" s="16">
        <v>490889.07</v>
      </c>
    </row>
    <row r="112" spans="1:21">
      <c r="A112" s="13">
        <f t="shared" si="1"/>
        <v>106</v>
      </c>
      <c r="B112" s="14" t="s">
        <v>131</v>
      </c>
      <c r="C112" s="15">
        <v>42005</v>
      </c>
      <c r="D112" s="15">
        <v>42369</v>
      </c>
      <c r="E112" s="16">
        <v>0</v>
      </c>
      <c r="F112" s="16">
        <v>0</v>
      </c>
      <c r="G112" s="16">
        <v>191021.96</v>
      </c>
      <c r="H112" s="16">
        <v>624870.15</v>
      </c>
      <c r="I112" s="16">
        <v>0</v>
      </c>
      <c r="J112" s="16">
        <v>0</v>
      </c>
      <c r="K112" s="21">
        <v>115119.08</v>
      </c>
      <c r="L112" s="16">
        <v>650112.76</v>
      </c>
      <c r="M112" s="16">
        <v>650112.76</v>
      </c>
      <c r="N112" s="16">
        <v>0</v>
      </c>
      <c r="O112" s="16">
        <v>0</v>
      </c>
      <c r="P112" s="16">
        <v>0</v>
      </c>
      <c r="Q112" s="16">
        <v>0</v>
      </c>
      <c r="R112" s="16">
        <v>650112.76</v>
      </c>
      <c r="S112" s="16">
        <v>0</v>
      </c>
      <c r="T112" s="16">
        <v>0</v>
      </c>
      <c r="U112" s="16">
        <v>202749.3</v>
      </c>
    </row>
    <row r="113" spans="1:21">
      <c r="A113" s="13">
        <f t="shared" si="1"/>
        <v>107</v>
      </c>
      <c r="B113" s="14" t="s">
        <v>132</v>
      </c>
      <c r="C113" s="15">
        <v>42005</v>
      </c>
      <c r="D113" s="15">
        <v>42369</v>
      </c>
      <c r="E113" s="16">
        <v>0</v>
      </c>
      <c r="F113" s="16">
        <v>0</v>
      </c>
      <c r="G113" s="16">
        <v>28746.639999999999</v>
      </c>
      <c r="H113" s="16">
        <v>179329.86</v>
      </c>
      <c r="I113" s="16">
        <v>0</v>
      </c>
      <c r="J113" s="16">
        <v>0</v>
      </c>
      <c r="K113" s="21">
        <v>31642.35</v>
      </c>
      <c r="L113" s="16">
        <v>206306.49</v>
      </c>
      <c r="M113" s="16">
        <v>206306.49</v>
      </c>
      <c r="N113" s="16">
        <v>0</v>
      </c>
      <c r="O113" s="16">
        <v>0</v>
      </c>
      <c r="P113" s="16">
        <v>0</v>
      </c>
      <c r="Q113" s="16">
        <v>0</v>
      </c>
      <c r="R113" s="16">
        <v>206306.49</v>
      </c>
      <c r="S113" s="16">
        <v>0</v>
      </c>
      <c r="T113" s="16">
        <v>0</v>
      </c>
      <c r="U113" s="16">
        <v>17380.27</v>
      </c>
    </row>
    <row r="114" spans="1:21">
      <c r="A114" s="13">
        <f t="shared" si="1"/>
        <v>108</v>
      </c>
      <c r="B114" s="14" t="s">
        <v>133</v>
      </c>
      <c r="C114" s="15">
        <v>42005</v>
      </c>
      <c r="D114" s="15">
        <v>42369</v>
      </c>
      <c r="E114" s="16">
        <v>0</v>
      </c>
      <c r="F114" s="16">
        <v>0</v>
      </c>
      <c r="G114" s="16">
        <v>69830.39</v>
      </c>
      <c r="H114" s="16">
        <v>722036.63</v>
      </c>
      <c r="I114" s="16">
        <v>0</v>
      </c>
      <c r="J114" s="16">
        <v>0</v>
      </c>
      <c r="K114" s="21">
        <v>127886.18</v>
      </c>
      <c r="L114" s="16">
        <v>765724.71</v>
      </c>
      <c r="M114" s="16">
        <v>765724.71</v>
      </c>
      <c r="N114" s="16">
        <v>0</v>
      </c>
      <c r="O114" s="16">
        <v>0</v>
      </c>
      <c r="P114" s="16">
        <v>0</v>
      </c>
      <c r="Q114" s="16">
        <v>0</v>
      </c>
      <c r="R114" s="16">
        <v>765724.71</v>
      </c>
      <c r="S114" s="16">
        <v>0</v>
      </c>
      <c r="T114" s="16">
        <v>0</v>
      </c>
      <c r="U114" s="16">
        <v>77100.14</v>
      </c>
    </row>
    <row r="115" spans="1:21">
      <c r="A115" s="13">
        <f t="shared" si="1"/>
        <v>109</v>
      </c>
      <c r="B115" s="14" t="s">
        <v>134</v>
      </c>
      <c r="C115" s="15">
        <v>42005</v>
      </c>
      <c r="D115" s="15">
        <v>42369</v>
      </c>
      <c r="E115" s="16">
        <v>0</v>
      </c>
      <c r="F115" s="16">
        <v>0</v>
      </c>
      <c r="G115" s="16">
        <v>17740.46</v>
      </c>
      <c r="H115" s="16">
        <v>180720.48</v>
      </c>
      <c r="I115" s="16">
        <v>0</v>
      </c>
      <c r="J115" s="16">
        <v>0</v>
      </c>
      <c r="K115" s="21">
        <v>31679.81</v>
      </c>
      <c r="L115" s="16">
        <v>181435.02</v>
      </c>
      <c r="M115" s="16">
        <v>181435.02</v>
      </c>
      <c r="N115" s="16">
        <v>0</v>
      </c>
      <c r="O115" s="16">
        <v>0</v>
      </c>
      <c r="P115" s="16">
        <v>0</v>
      </c>
      <c r="Q115" s="16">
        <v>0</v>
      </c>
      <c r="R115" s="16">
        <v>181435.02</v>
      </c>
      <c r="S115" s="16">
        <v>0</v>
      </c>
      <c r="T115" s="16">
        <v>0</v>
      </c>
      <c r="U115" s="16">
        <v>29884.400000000001</v>
      </c>
    </row>
    <row r="116" spans="1:21">
      <c r="A116" s="13">
        <f t="shared" si="1"/>
        <v>110</v>
      </c>
      <c r="B116" s="14" t="s">
        <v>135</v>
      </c>
      <c r="C116" s="15">
        <v>42005</v>
      </c>
      <c r="D116" s="15">
        <v>42369</v>
      </c>
      <c r="E116" s="16">
        <v>0</v>
      </c>
      <c r="F116" s="16">
        <v>0</v>
      </c>
      <c r="G116" s="16">
        <v>103089.89</v>
      </c>
      <c r="H116" s="16">
        <v>557834.6</v>
      </c>
      <c r="I116" s="16">
        <v>0</v>
      </c>
      <c r="J116" s="16">
        <v>0</v>
      </c>
      <c r="K116" s="21">
        <v>102173.73</v>
      </c>
      <c r="L116" s="16">
        <v>625010.82999999996</v>
      </c>
      <c r="M116" s="16">
        <v>625010.82999999996</v>
      </c>
      <c r="N116" s="16">
        <v>0</v>
      </c>
      <c r="O116" s="16">
        <v>0</v>
      </c>
      <c r="P116" s="16">
        <v>0</v>
      </c>
      <c r="Q116" s="16">
        <v>0</v>
      </c>
      <c r="R116" s="16">
        <v>625010.82999999996</v>
      </c>
      <c r="S116" s="16">
        <v>0</v>
      </c>
      <c r="T116" s="16">
        <v>0</v>
      </c>
      <c r="U116" s="16">
        <v>72020.179999999993</v>
      </c>
    </row>
    <row r="117" spans="1:21">
      <c r="A117" s="13">
        <f t="shared" si="1"/>
        <v>111</v>
      </c>
      <c r="B117" s="14" t="s">
        <v>136</v>
      </c>
      <c r="C117" s="15">
        <v>42005</v>
      </c>
      <c r="D117" s="15">
        <v>42369</v>
      </c>
      <c r="E117" s="16">
        <v>0</v>
      </c>
      <c r="F117" s="16">
        <v>0</v>
      </c>
      <c r="G117" s="16">
        <v>83135.58</v>
      </c>
      <c r="H117" s="16">
        <v>613368.46</v>
      </c>
      <c r="I117" s="16">
        <v>0</v>
      </c>
      <c r="J117" s="16">
        <v>0</v>
      </c>
      <c r="K117" s="21">
        <v>112834.45</v>
      </c>
      <c r="L117" s="16">
        <v>649934.17000000004</v>
      </c>
      <c r="M117" s="16">
        <v>649934.17000000004</v>
      </c>
      <c r="N117" s="16">
        <v>0</v>
      </c>
      <c r="O117" s="16">
        <v>0</v>
      </c>
      <c r="P117" s="16">
        <v>0</v>
      </c>
      <c r="Q117" s="16">
        <v>0</v>
      </c>
      <c r="R117" s="16">
        <v>649934.17000000004</v>
      </c>
      <c r="S117" s="16">
        <v>0</v>
      </c>
      <c r="T117" s="16">
        <v>0</v>
      </c>
      <c r="U117" s="16">
        <v>82805.899999999994</v>
      </c>
    </row>
    <row r="118" spans="1:21">
      <c r="A118" s="13">
        <f t="shared" si="1"/>
        <v>112</v>
      </c>
      <c r="B118" s="14" t="s">
        <v>137</v>
      </c>
      <c r="C118" s="15">
        <v>42005</v>
      </c>
      <c r="D118" s="15">
        <v>42369</v>
      </c>
      <c r="E118" s="16">
        <v>0</v>
      </c>
      <c r="F118" s="16">
        <v>0</v>
      </c>
      <c r="G118" s="16">
        <v>342321.33</v>
      </c>
      <c r="H118" s="16">
        <v>1965811.95</v>
      </c>
      <c r="I118" s="16">
        <v>0</v>
      </c>
      <c r="J118" s="16">
        <v>0</v>
      </c>
      <c r="K118" s="21">
        <v>367482.22</v>
      </c>
      <c r="L118" s="16">
        <v>2116336.63</v>
      </c>
      <c r="M118" s="16">
        <v>2116336.63</v>
      </c>
      <c r="N118" s="16">
        <v>0</v>
      </c>
      <c r="O118" s="16">
        <v>0</v>
      </c>
      <c r="P118" s="16">
        <v>0</v>
      </c>
      <c r="Q118" s="16">
        <v>0</v>
      </c>
      <c r="R118" s="16">
        <v>2116336.63</v>
      </c>
      <c r="S118" s="16">
        <v>0</v>
      </c>
      <c r="T118" s="16">
        <v>0</v>
      </c>
      <c r="U118" s="16">
        <v>322410.78999999998</v>
      </c>
    </row>
    <row r="119" spans="1:21">
      <c r="A119" s="13">
        <f t="shared" si="1"/>
        <v>113</v>
      </c>
      <c r="B119" s="14" t="s">
        <v>138</v>
      </c>
      <c r="C119" s="15">
        <v>42005</v>
      </c>
      <c r="D119" s="15">
        <v>42369</v>
      </c>
      <c r="E119" s="16">
        <v>0</v>
      </c>
      <c r="F119" s="16">
        <v>0</v>
      </c>
      <c r="G119" s="16">
        <v>171864.24</v>
      </c>
      <c r="H119" s="16">
        <v>685609.14</v>
      </c>
      <c r="I119" s="16">
        <v>0</v>
      </c>
      <c r="J119" s="16">
        <v>0</v>
      </c>
      <c r="K119" s="21">
        <v>122024.1</v>
      </c>
      <c r="L119" s="16">
        <v>715469.22</v>
      </c>
      <c r="M119" s="16">
        <v>715469.22</v>
      </c>
      <c r="N119" s="16">
        <v>0</v>
      </c>
      <c r="O119" s="16">
        <v>0</v>
      </c>
      <c r="P119" s="16">
        <v>0</v>
      </c>
      <c r="Q119" s="16">
        <v>0</v>
      </c>
      <c r="R119" s="16">
        <v>715469.22</v>
      </c>
      <c r="S119" s="16">
        <v>0</v>
      </c>
      <c r="T119" s="16">
        <v>0</v>
      </c>
      <c r="U119" s="16">
        <v>193180.45</v>
      </c>
    </row>
    <row r="120" spans="1:21">
      <c r="A120" s="13">
        <f t="shared" si="1"/>
        <v>114</v>
      </c>
      <c r="B120" s="14" t="s">
        <v>139</v>
      </c>
      <c r="C120" s="15">
        <v>42005</v>
      </c>
      <c r="D120" s="15">
        <v>42369</v>
      </c>
      <c r="E120" s="16">
        <v>0</v>
      </c>
      <c r="F120" s="16">
        <v>0</v>
      </c>
      <c r="G120" s="16">
        <v>319695.58</v>
      </c>
      <c r="H120" s="16">
        <v>1701073.44</v>
      </c>
      <c r="I120" s="16">
        <v>0</v>
      </c>
      <c r="J120" s="16">
        <v>0</v>
      </c>
      <c r="K120" s="21">
        <v>318439.05</v>
      </c>
      <c r="L120" s="16">
        <v>1836597.76</v>
      </c>
      <c r="M120" s="16">
        <v>1836597.76</v>
      </c>
      <c r="N120" s="16">
        <v>0</v>
      </c>
      <c r="O120" s="16">
        <v>0</v>
      </c>
      <c r="P120" s="16">
        <v>0</v>
      </c>
      <c r="Q120" s="16">
        <v>0</v>
      </c>
      <c r="R120" s="16">
        <v>1836597.76</v>
      </c>
      <c r="S120" s="16">
        <v>0</v>
      </c>
      <c r="T120" s="16">
        <v>0</v>
      </c>
      <c r="U120" s="16">
        <v>253487.33</v>
      </c>
    </row>
    <row r="121" spans="1:21">
      <c r="A121" s="13">
        <f t="shared" si="1"/>
        <v>115</v>
      </c>
      <c r="B121" s="14" t="s">
        <v>140</v>
      </c>
      <c r="C121" s="15">
        <v>42005</v>
      </c>
      <c r="D121" s="15">
        <v>42369</v>
      </c>
      <c r="E121" s="16">
        <v>0</v>
      </c>
      <c r="F121" s="16">
        <v>0</v>
      </c>
      <c r="G121" s="16">
        <v>189673.82</v>
      </c>
      <c r="H121" s="16">
        <v>584338.53</v>
      </c>
      <c r="I121" s="16">
        <v>0</v>
      </c>
      <c r="J121" s="16">
        <v>0</v>
      </c>
      <c r="K121" s="21">
        <v>106463.28</v>
      </c>
      <c r="L121" s="16">
        <v>693452</v>
      </c>
      <c r="M121" s="16">
        <v>693452</v>
      </c>
      <c r="N121" s="16">
        <v>0</v>
      </c>
      <c r="O121" s="16">
        <v>0</v>
      </c>
      <c r="P121" s="16">
        <v>0</v>
      </c>
      <c r="Q121" s="16">
        <v>0</v>
      </c>
      <c r="R121" s="16">
        <v>693452</v>
      </c>
      <c r="S121" s="16">
        <v>0</v>
      </c>
      <c r="T121" s="16">
        <v>0</v>
      </c>
      <c r="U121" s="16">
        <v>123896.88</v>
      </c>
    </row>
    <row r="122" spans="1:21">
      <c r="A122" s="13">
        <f t="shared" si="1"/>
        <v>116</v>
      </c>
      <c r="B122" s="14" t="s">
        <v>141</v>
      </c>
      <c r="C122" s="15">
        <v>42005</v>
      </c>
      <c r="D122" s="15">
        <v>42369</v>
      </c>
      <c r="E122" s="16">
        <v>0</v>
      </c>
      <c r="F122" s="16">
        <v>0</v>
      </c>
      <c r="G122" s="16">
        <v>49527.34</v>
      </c>
      <c r="H122" s="16">
        <v>197117.84</v>
      </c>
      <c r="I122" s="16">
        <v>0</v>
      </c>
      <c r="J122" s="16">
        <v>0</v>
      </c>
      <c r="K122" s="21">
        <v>34852.76</v>
      </c>
      <c r="L122" s="16">
        <v>205557.81</v>
      </c>
      <c r="M122" s="16">
        <v>205557.81</v>
      </c>
      <c r="N122" s="16">
        <v>0</v>
      </c>
      <c r="O122" s="16">
        <v>0</v>
      </c>
      <c r="P122" s="16">
        <v>0</v>
      </c>
      <c r="Q122" s="16">
        <v>0</v>
      </c>
      <c r="R122" s="16">
        <v>205557.81</v>
      </c>
      <c r="S122" s="16">
        <v>0</v>
      </c>
      <c r="T122" s="16">
        <v>0</v>
      </c>
      <c r="U122" s="16">
        <v>52366.53</v>
      </c>
    </row>
    <row r="123" spans="1:21">
      <c r="A123" s="13">
        <f t="shared" si="1"/>
        <v>117</v>
      </c>
      <c r="B123" s="14" t="s">
        <v>142</v>
      </c>
      <c r="C123" s="15">
        <v>42005</v>
      </c>
      <c r="D123" s="15">
        <v>42369</v>
      </c>
      <c r="E123" s="16">
        <v>0</v>
      </c>
      <c r="F123" s="16">
        <v>0</v>
      </c>
      <c r="G123" s="16">
        <v>110954.2</v>
      </c>
      <c r="H123" s="16">
        <v>825980.26</v>
      </c>
      <c r="I123" s="16">
        <v>0</v>
      </c>
      <c r="J123" s="16">
        <v>0</v>
      </c>
      <c r="K123" s="21">
        <v>147661.38</v>
      </c>
      <c r="L123" s="16">
        <v>875792.42</v>
      </c>
      <c r="M123" s="16">
        <v>875792.42</v>
      </c>
      <c r="N123" s="16">
        <v>0</v>
      </c>
      <c r="O123" s="16">
        <v>0</v>
      </c>
      <c r="P123" s="16">
        <v>0</v>
      </c>
      <c r="Q123" s="16">
        <v>0</v>
      </c>
      <c r="R123" s="16">
        <v>875792.42</v>
      </c>
      <c r="S123" s="16">
        <v>0</v>
      </c>
      <c r="T123" s="16">
        <v>0</v>
      </c>
      <c r="U123" s="16">
        <v>114790.52</v>
      </c>
    </row>
    <row r="124" spans="1:21">
      <c r="A124" s="13">
        <f t="shared" si="1"/>
        <v>118</v>
      </c>
      <c r="B124" s="14" t="s">
        <v>143</v>
      </c>
      <c r="C124" s="15">
        <v>42005</v>
      </c>
      <c r="D124" s="15">
        <v>42369</v>
      </c>
      <c r="E124" s="16">
        <v>0</v>
      </c>
      <c r="F124" s="16">
        <v>0</v>
      </c>
      <c r="G124" s="16">
        <v>27839.68</v>
      </c>
      <c r="H124" s="16">
        <v>232939.9</v>
      </c>
      <c r="I124" s="16">
        <v>0</v>
      </c>
      <c r="J124" s="16">
        <v>0</v>
      </c>
      <c r="K124" s="21">
        <v>41812.21</v>
      </c>
      <c r="L124" s="16">
        <v>253347.15</v>
      </c>
      <c r="M124" s="16">
        <v>253347.15</v>
      </c>
      <c r="N124" s="16">
        <v>0</v>
      </c>
      <c r="O124" s="16">
        <v>0</v>
      </c>
      <c r="P124" s="16">
        <v>0</v>
      </c>
      <c r="Q124" s="16">
        <v>0</v>
      </c>
      <c r="R124" s="16">
        <v>253347.15</v>
      </c>
      <c r="S124" s="16">
        <v>0</v>
      </c>
      <c r="T124" s="16">
        <v>0</v>
      </c>
      <c r="U124" s="16">
        <v>20815.62</v>
      </c>
    </row>
    <row r="125" spans="1:21">
      <c r="A125" s="13">
        <f t="shared" si="1"/>
        <v>119</v>
      </c>
      <c r="B125" s="14" t="s">
        <v>144</v>
      </c>
      <c r="C125" s="15">
        <v>42005</v>
      </c>
      <c r="D125" s="15">
        <v>42369</v>
      </c>
      <c r="E125" s="16">
        <v>0</v>
      </c>
      <c r="F125" s="16">
        <v>0</v>
      </c>
      <c r="G125" s="16">
        <v>106435.7</v>
      </c>
      <c r="H125" s="16">
        <v>599171.52</v>
      </c>
      <c r="I125" s="16">
        <v>0</v>
      </c>
      <c r="J125" s="16">
        <v>0</v>
      </c>
      <c r="K125" s="21">
        <v>109221.37</v>
      </c>
      <c r="L125" s="16">
        <v>638469.37</v>
      </c>
      <c r="M125" s="16">
        <v>638469.37</v>
      </c>
      <c r="N125" s="16">
        <v>0</v>
      </c>
      <c r="O125" s="16">
        <v>0</v>
      </c>
      <c r="P125" s="16">
        <v>0</v>
      </c>
      <c r="Q125" s="16">
        <v>0</v>
      </c>
      <c r="R125" s="16">
        <v>638469.37</v>
      </c>
      <c r="S125" s="16">
        <v>0</v>
      </c>
      <c r="T125" s="16">
        <v>0</v>
      </c>
      <c r="U125" s="16">
        <v>106559.22</v>
      </c>
    </row>
    <row r="126" spans="1:21">
      <c r="A126" s="13">
        <f t="shared" si="1"/>
        <v>120</v>
      </c>
      <c r="B126" s="14" t="s">
        <v>145</v>
      </c>
      <c r="C126" s="15">
        <v>42005</v>
      </c>
      <c r="D126" s="15">
        <v>42369</v>
      </c>
      <c r="E126" s="16">
        <v>0</v>
      </c>
      <c r="F126" s="16">
        <v>0</v>
      </c>
      <c r="G126" s="16">
        <v>113844.66</v>
      </c>
      <c r="H126" s="16">
        <v>665240.16</v>
      </c>
      <c r="I126" s="16">
        <v>0</v>
      </c>
      <c r="J126" s="16">
        <v>0</v>
      </c>
      <c r="K126" s="21">
        <v>118040.37</v>
      </c>
      <c r="L126" s="16">
        <v>711667.6</v>
      </c>
      <c r="M126" s="16">
        <v>711667.6</v>
      </c>
      <c r="N126" s="16">
        <v>0</v>
      </c>
      <c r="O126" s="16">
        <v>0</v>
      </c>
      <c r="P126" s="16">
        <v>0</v>
      </c>
      <c r="Q126" s="16">
        <v>0</v>
      </c>
      <c r="R126" s="16">
        <v>711667.6</v>
      </c>
      <c r="S126" s="16">
        <v>0</v>
      </c>
      <c r="T126" s="16">
        <v>0</v>
      </c>
      <c r="U126" s="16">
        <v>102313.71</v>
      </c>
    </row>
    <row r="127" spans="1:21">
      <c r="A127" s="13">
        <f t="shared" si="1"/>
        <v>121</v>
      </c>
      <c r="B127" s="14" t="s">
        <v>146</v>
      </c>
      <c r="C127" s="15">
        <v>42005</v>
      </c>
      <c r="D127" s="15">
        <v>42369</v>
      </c>
      <c r="E127" s="16">
        <v>0</v>
      </c>
      <c r="F127" s="16">
        <v>0</v>
      </c>
      <c r="G127" s="16">
        <v>190375.89</v>
      </c>
      <c r="H127" s="16">
        <v>1963606.24</v>
      </c>
      <c r="I127" s="16">
        <v>0</v>
      </c>
      <c r="J127" s="16">
        <v>0</v>
      </c>
      <c r="K127" s="21">
        <v>366972.64</v>
      </c>
      <c r="L127" s="16">
        <v>2019384.52</v>
      </c>
      <c r="M127" s="16">
        <v>2019384.52</v>
      </c>
      <c r="N127" s="16">
        <v>0</v>
      </c>
      <c r="O127" s="16">
        <v>0</v>
      </c>
      <c r="P127" s="16">
        <v>0</v>
      </c>
      <c r="Q127" s="16">
        <v>0</v>
      </c>
      <c r="R127" s="16">
        <v>2019384.52</v>
      </c>
      <c r="S127" s="16">
        <v>0</v>
      </c>
      <c r="T127" s="16">
        <v>0</v>
      </c>
      <c r="U127" s="16">
        <v>242996.82</v>
      </c>
    </row>
    <row r="128" spans="1:21">
      <c r="A128" s="13">
        <f t="shared" si="1"/>
        <v>122</v>
      </c>
      <c r="B128" s="14" t="s">
        <v>147</v>
      </c>
      <c r="C128" s="15">
        <v>42005</v>
      </c>
      <c r="D128" s="15">
        <v>42369</v>
      </c>
      <c r="E128" s="16">
        <v>0</v>
      </c>
      <c r="F128" s="16">
        <v>0</v>
      </c>
      <c r="G128" s="16">
        <v>77575.259999999995</v>
      </c>
      <c r="H128" s="16">
        <v>682082.84</v>
      </c>
      <c r="I128" s="16">
        <v>0</v>
      </c>
      <c r="J128" s="16">
        <v>0</v>
      </c>
      <c r="K128" s="21">
        <v>124885.84</v>
      </c>
      <c r="L128" s="16">
        <v>717971.45</v>
      </c>
      <c r="M128" s="16">
        <v>717971.45</v>
      </c>
      <c r="N128" s="16">
        <v>0</v>
      </c>
      <c r="O128" s="16">
        <v>0</v>
      </c>
      <c r="P128" s="16">
        <v>0</v>
      </c>
      <c r="Q128" s="16">
        <v>0</v>
      </c>
      <c r="R128" s="16">
        <v>717971.45</v>
      </c>
      <c r="S128" s="16">
        <v>0</v>
      </c>
      <c r="T128" s="16">
        <v>0</v>
      </c>
      <c r="U128" s="16">
        <v>86154.34</v>
      </c>
    </row>
    <row r="129" spans="1:21">
      <c r="A129" s="13">
        <f t="shared" si="1"/>
        <v>123</v>
      </c>
      <c r="B129" s="14" t="s">
        <v>148</v>
      </c>
      <c r="C129" s="15">
        <v>42005</v>
      </c>
      <c r="D129" s="15">
        <v>42369</v>
      </c>
      <c r="E129" s="16">
        <v>0</v>
      </c>
      <c r="F129" s="16">
        <v>0</v>
      </c>
      <c r="G129" s="16">
        <v>76059.78</v>
      </c>
      <c r="H129" s="16">
        <v>678046.86</v>
      </c>
      <c r="I129" s="16">
        <v>0</v>
      </c>
      <c r="J129" s="16">
        <v>0</v>
      </c>
      <c r="K129" s="21">
        <v>124941.64</v>
      </c>
      <c r="L129" s="16">
        <v>670893.63</v>
      </c>
      <c r="M129" s="16">
        <v>670893.63</v>
      </c>
      <c r="N129" s="16">
        <v>0</v>
      </c>
      <c r="O129" s="16">
        <v>0</v>
      </c>
      <c r="P129" s="16">
        <v>0</v>
      </c>
      <c r="Q129" s="16">
        <v>0</v>
      </c>
      <c r="R129" s="16">
        <v>670893.63</v>
      </c>
      <c r="S129" s="16">
        <v>0</v>
      </c>
      <c r="T129" s="16">
        <v>0</v>
      </c>
      <c r="U129" s="16">
        <v>127753.33</v>
      </c>
    </row>
    <row r="130" spans="1:21">
      <c r="A130" s="13">
        <f t="shared" si="1"/>
        <v>124</v>
      </c>
      <c r="B130" s="18" t="s">
        <v>149</v>
      </c>
      <c r="C130" s="15">
        <v>42005</v>
      </c>
      <c r="D130" s="15">
        <v>42369</v>
      </c>
      <c r="E130" s="16">
        <v>0</v>
      </c>
      <c r="F130" s="16">
        <v>0</v>
      </c>
      <c r="G130" s="16">
        <v>83129.98</v>
      </c>
      <c r="H130" s="16">
        <v>703009.4</v>
      </c>
      <c r="I130" s="16">
        <v>0</v>
      </c>
      <c r="J130" s="16">
        <v>0</v>
      </c>
      <c r="K130" s="21">
        <v>124874.61</v>
      </c>
      <c r="L130" s="16">
        <v>750763.4</v>
      </c>
      <c r="M130" s="16">
        <v>750763.4</v>
      </c>
      <c r="N130" s="16">
        <v>0</v>
      </c>
      <c r="O130" s="16">
        <v>0</v>
      </c>
      <c r="P130" s="16">
        <v>0</v>
      </c>
      <c r="Q130" s="16">
        <v>0</v>
      </c>
      <c r="R130" s="16">
        <v>750763.4</v>
      </c>
      <c r="S130" s="16">
        <v>0</v>
      </c>
      <c r="T130" s="16">
        <v>0</v>
      </c>
      <c r="U130" s="16">
        <v>83013.440000000002</v>
      </c>
    </row>
    <row r="131" spans="1:21">
      <c r="A131" s="13">
        <f t="shared" si="1"/>
        <v>125</v>
      </c>
      <c r="B131" s="18" t="s">
        <v>150</v>
      </c>
      <c r="C131" s="15">
        <v>42005</v>
      </c>
      <c r="D131" s="15">
        <v>42369</v>
      </c>
      <c r="E131" s="16">
        <v>0</v>
      </c>
      <c r="F131" s="16">
        <v>0</v>
      </c>
      <c r="G131" s="16">
        <v>222073.33</v>
      </c>
      <c r="H131" s="16">
        <v>2014019.39</v>
      </c>
      <c r="I131" s="16">
        <v>0</v>
      </c>
      <c r="J131" s="16">
        <v>0</v>
      </c>
      <c r="K131" s="21">
        <v>376963.57</v>
      </c>
      <c r="L131" s="16">
        <v>2058519</v>
      </c>
      <c r="M131" s="16">
        <v>2058519</v>
      </c>
      <c r="N131" s="16">
        <v>0</v>
      </c>
      <c r="O131" s="16">
        <v>0</v>
      </c>
      <c r="P131" s="16">
        <v>0</v>
      </c>
      <c r="Q131" s="16">
        <v>0</v>
      </c>
      <c r="R131" s="16">
        <v>2058519</v>
      </c>
      <c r="S131" s="16">
        <v>0</v>
      </c>
      <c r="T131" s="16">
        <v>0</v>
      </c>
      <c r="U131" s="16">
        <v>223787.23</v>
      </c>
    </row>
    <row r="132" spans="1:21">
      <c r="A132" s="13">
        <f t="shared" si="1"/>
        <v>126</v>
      </c>
      <c r="B132" s="18" t="s">
        <v>151</v>
      </c>
      <c r="C132" s="15">
        <v>42005</v>
      </c>
      <c r="D132" s="15">
        <v>42369</v>
      </c>
      <c r="E132" s="16">
        <v>0</v>
      </c>
      <c r="F132" s="16">
        <v>0</v>
      </c>
      <c r="G132" s="16">
        <v>60173.21</v>
      </c>
      <c r="H132" s="16">
        <v>512558.12</v>
      </c>
      <c r="I132" s="16">
        <v>0</v>
      </c>
      <c r="J132" s="16">
        <v>0</v>
      </c>
      <c r="K132" s="21">
        <v>92548.66</v>
      </c>
      <c r="L132" s="16">
        <v>549471.6</v>
      </c>
      <c r="M132" s="16">
        <v>549471.6</v>
      </c>
      <c r="N132" s="16">
        <v>0</v>
      </c>
      <c r="O132" s="16">
        <v>0</v>
      </c>
      <c r="P132" s="16">
        <v>0</v>
      </c>
      <c r="Q132" s="16">
        <v>0</v>
      </c>
      <c r="R132" s="16">
        <v>549471.6</v>
      </c>
      <c r="S132" s="16">
        <v>0</v>
      </c>
      <c r="T132" s="16">
        <v>0</v>
      </c>
      <c r="U132" s="16">
        <v>66376.87</v>
      </c>
    </row>
    <row r="133" spans="1:21">
      <c r="A133" s="13">
        <f t="shared" si="1"/>
        <v>127</v>
      </c>
      <c r="B133" s="14" t="s">
        <v>152</v>
      </c>
      <c r="C133" s="15">
        <v>42005</v>
      </c>
      <c r="D133" s="15">
        <v>42369</v>
      </c>
      <c r="E133" s="16">
        <v>0</v>
      </c>
      <c r="F133" s="16">
        <v>0</v>
      </c>
      <c r="G133" s="16">
        <v>124624.68</v>
      </c>
      <c r="H133" s="16">
        <v>603976.37</v>
      </c>
      <c r="I133" s="16">
        <v>0</v>
      </c>
      <c r="J133" s="16">
        <v>0</v>
      </c>
      <c r="K133" s="21">
        <v>111625.97</v>
      </c>
      <c r="L133" s="16">
        <v>626089.82999999996</v>
      </c>
      <c r="M133" s="16">
        <v>626089.82999999996</v>
      </c>
      <c r="N133" s="16">
        <v>0</v>
      </c>
      <c r="O133" s="16">
        <v>0</v>
      </c>
      <c r="P133" s="16">
        <v>0</v>
      </c>
      <c r="Q133" s="16">
        <v>0</v>
      </c>
      <c r="R133" s="16">
        <v>626089.82999999996</v>
      </c>
      <c r="S133" s="16">
        <v>0</v>
      </c>
      <c r="T133" s="16">
        <v>0</v>
      </c>
      <c r="U133" s="16">
        <v>137466.96</v>
      </c>
    </row>
    <row r="134" spans="1:21">
      <c r="A134" s="13">
        <f t="shared" si="1"/>
        <v>128</v>
      </c>
      <c r="B134" s="18" t="s">
        <v>153</v>
      </c>
      <c r="C134" s="15">
        <v>42005</v>
      </c>
      <c r="D134" s="15">
        <v>42369</v>
      </c>
      <c r="E134" s="16">
        <v>0</v>
      </c>
      <c r="F134" s="16">
        <v>0</v>
      </c>
      <c r="G134" s="16">
        <v>434318.25</v>
      </c>
      <c r="H134" s="16">
        <v>1389122.85</v>
      </c>
      <c r="I134" s="16">
        <v>0</v>
      </c>
      <c r="J134" s="16">
        <v>0</v>
      </c>
      <c r="K134" s="21">
        <v>257211.42</v>
      </c>
      <c r="L134" s="16">
        <v>1444016.43</v>
      </c>
      <c r="M134" s="16">
        <v>1444016.43</v>
      </c>
      <c r="N134" s="16">
        <v>0</v>
      </c>
      <c r="O134" s="16">
        <v>0</v>
      </c>
      <c r="P134" s="16">
        <v>0</v>
      </c>
      <c r="Q134" s="16">
        <v>0</v>
      </c>
      <c r="R134" s="16">
        <v>1444016.43</v>
      </c>
      <c r="S134" s="16">
        <v>0</v>
      </c>
      <c r="T134" s="16">
        <v>0</v>
      </c>
      <c r="U134" s="16">
        <v>548791.41</v>
      </c>
    </row>
    <row r="135" spans="1:21">
      <c r="A135" s="13">
        <f t="shared" si="1"/>
        <v>129</v>
      </c>
      <c r="B135" s="18" t="s">
        <v>154</v>
      </c>
      <c r="C135" s="15">
        <v>42005</v>
      </c>
      <c r="D135" s="15">
        <v>42369</v>
      </c>
      <c r="E135" s="16">
        <v>0</v>
      </c>
      <c r="F135" s="16">
        <v>0</v>
      </c>
      <c r="G135" s="16">
        <v>261505.29</v>
      </c>
      <c r="H135" s="16">
        <v>1205011.18</v>
      </c>
      <c r="I135" s="16">
        <v>0</v>
      </c>
      <c r="J135" s="16">
        <v>0</v>
      </c>
      <c r="K135" s="21">
        <v>223831.98</v>
      </c>
      <c r="L135" s="16">
        <v>1266868.08</v>
      </c>
      <c r="M135" s="16">
        <v>1266868.08</v>
      </c>
      <c r="N135" s="16">
        <v>0</v>
      </c>
      <c r="O135" s="16">
        <v>0</v>
      </c>
      <c r="P135" s="16">
        <v>0</v>
      </c>
      <c r="Q135" s="16">
        <v>0</v>
      </c>
      <c r="R135" s="16">
        <v>1266868.08</v>
      </c>
      <c r="S135" s="16">
        <v>0</v>
      </c>
      <c r="T135" s="16">
        <v>0</v>
      </c>
      <c r="U135" s="16">
        <v>320091.24</v>
      </c>
    </row>
    <row r="136" spans="1:21">
      <c r="A136" s="13">
        <f t="shared" si="1"/>
        <v>130</v>
      </c>
      <c r="B136" s="14" t="s">
        <v>155</v>
      </c>
      <c r="C136" s="15">
        <v>42005</v>
      </c>
      <c r="D136" s="15">
        <v>42369</v>
      </c>
      <c r="E136" s="16">
        <v>0</v>
      </c>
      <c r="F136" s="16">
        <v>0</v>
      </c>
      <c r="G136" s="16">
        <v>140824.5</v>
      </c>
      <c r="H136" s="16">
        <v>1127002.3600000001</v>
      </c>
      <c r="I136" s="16">
        <v>0</v>
      </c>
      <c r="J136" s="16">
        <v>0</v>
      </c>
      <c r="K136" s="21">
        <v>211370.69</v>
      </c>
      <c r="L136" s="16">
        <v>1148837.56</v>
      </c>
      <c r="M136" s="16">
        <v>1148837.56</v>
      </c>
      <c r="N136" s="16">
        <v>0</v>
      </c>
      <c r="O136" s="16">
        <v>0</v>
      </c>
      <c r="P136" s="16">
        <v>0</v>
      </c>
      <c r="Q136" s="16">
        <v>0</v>
      </c>
      <c r="R136" s="16">
        <v>1148837.56</v>
      </c>
      <c r="S136" s="16">
        <v>0</v>
      </c>
      <c r="T136" s="16">
        <v>0</v>
      </c>
      <c r="U136" s="16">
        <v>209243.69</v>
      </c>
    </row>
    <row r="137" spans="1:21">
      <c r="A137" s="13">
        <f t="shared" si="1"/>
        <v>131</v>
      </c>
      <c r="B137" s="14" t="s">
        <v>156</v>
      </c>
      <c r="C137" s="15">
        <v>42005</v>
      </c>
      <c r="D137" s="15">
        <v>42369</v>
      </c>
      <c r="E137" s="16">
        <v>0</v>
      </c>
      <c r="F137" s="16">
        <v>0</v>
      </c>
      <c r="G137" s="16">
        <v>495184.81</v>
      </c>
      <c r="H137" s="16">
        <v>2421576.4500000002</v>
      </c>
      <c r="I137" s="16">
        <v>0</v>
      </c>
      <c r="J137" s="16">
        <v>0</v>
      </c>
      <c r="K137" s="21">
        <v>453397.58</v>
      </c>
      <c r="L137" s="16">
        <v>2432120.23</v>
      </c>
      <c r="M137" s="16">
        <v>2432120.23</v>
      </c>
      <c r="N137" s="16">
        <v>0</v>
      </c>
      <c r="O137" s="16">
        <v>0</v>
      </c>
      <c r="P137" s="16">
        <v>0</v>
      </c>
      <c r="Q137" s="16">
        <v>0</v>
      </c>
      <c r="R137" s="16">
        <v>2432120.23</v>
      </c>
      <c r="S137" s="16">
        <v>0</v>
      </c>
      <c r="T137" s="16">
        <v>0</v>
      </c>
      <c r="U137" s="16">
        <v>618547.99</v>
      </c>
    </row>
    <row r="138" spans="1:21">
      <c r="A138" s="13">
        <f>A137+1</f>
        <v>132</v>
      </c>
      <c r="B138" s="14" t="s">
        <v>157</v>
      </c>
      <c r="C138" s="15">
        <v>42005</v>
      </c>
      <c r="D138" s="15">
        <v>42369</v>
      </c>
      <c r="E138" s="16">
        <v>0</v>
      </c>
      <c r="F138" s="16">
        <v>0</v>
      </c>
      <c r="G138" s="16">
        <v>147683.68</v>
      </c>
      <c r="H138" s="16">
        <v>990599.49</v>
      </c>
      <c r="I138" s="16">
        <v>0</v>
      </c>
      <c r="J138" s="16">
        <v>0</v>
      </c>
      <c r="K138" s="21">
        <v>179135.43</v>
      </c>
      <c r="L138" s="16">
        <v>1017688.7</v>
      </c>
      <c r="M138" s="16">
        <v>1017688.7</v>
      </c>
      <c r="N138" s="16">
        <v>0</v>
      </c>
      <c r="O138" s="16">
        <v>0</v>
      </c>
      <c r="P138" s="16">
        <v>0</v>
      </c>
      <c r="Q138" s="16">
        <v>0</v>
      </c>
      <c r="R138" s="16">
        <v>1017688.7</v>
      </c>
      <c r="S138" s="16">
        <v>0</v>
      </c>
      <c r="T138" s="16">
        <v>0</v>
      </c>
      <c r="U138" s="16">
        <v>160779.20000000001</v>
      </c>
    </row>
    <row r="139" spans="1:21">
      <c r="A139" s="13">
        <f>A138+1</f>
        <v>133</v>
      </c>
      <c r="B139" s="14" t="s">
        <v>158</v>
      </c>
      <c r="C139" s="15">
        <v>42005</v>
      </c>
      <c r="D139" s="15">
        <v>42369</v>
      </c>
      <c r="E139" s="16">
        <v>0</v>
      </c>
      <c r="F139" s="16">
        <v>0</v>
      </c>
      <c r="G139" s="16">
        <v>99324.27</v>
      </c>
      <c r="H139" s="16">
        <v>362807.68</v>
      </c>
      <c r="I139" s="16">
        <v>0</v>
      </c>
      <c r="J139" s="16">
        <v>0</v>
      </c>
      <c r="K139" s="21">
        <v>67911.649999999994</v>
      </c>
      <c r="L139" s="16">
        <v>911076.76</v>
      </c>
      <c r="M139" s="16">
        <v>911076.76</v>
      </c>
      <c r="N139" s="16">
        <v>0</v>
      </c>
      <c r="O139" s="16">
        <v>0</v>
      </c>
      <c r="P139" s="16">
        <v>0</v>
      </c>
      <c r="Q139" s="16">
        <v>0</v>
      </c>
      <c r="R139" s="16">
        <v>911076.76</v>
      </c>
      <c r="S139" s="16">
        <v>0</v>
      </c>
      <c r="T139" s="16">
        <v>0</v>
      </c>
      <c r="U139" s="16">
        <v>60907.75</v>
      </c>
    </row>
    <row r="140" spans="1:21">
      <c r="A140" s="13">
        <f>A139+1</f>
        <v>134</v>
      </c>
      <c r="B140" s="14" t="s">
        <v>159</v>
      </c>
      <c r="C140" s="15">
        <v>42005</v>
      </c>
      <c r="D140" s="15">
        <v>42369</v>
      </c>
      <c r="E140" s="16">
        <v>0</v>
      </c>
      <c r="F140" s="16">
        <v>0</v>
      </c>
      <c r="G140" s="16">
        <v>363746.26</v>
      </c>
      <c r="H140" s="16">
        <v>435277.97</v>
      </c>
      <c r="I140" s="16">
        <v>0</v>
      </c>
      <c r="J140" s="16">
        <v>0</v>
      </c>
      <c r="K140" s="21">
        <v>81761.25</v>
      </c>
      <c r="L140" s="16">
        <v>1312569.8700000001</v>
      </c>
      <c r="M140" s="16">
        <v>1312569.8700000001</v>
      </c>
      <c r="N140" s="16">
        <v>0</v>
      </c>
      <c r="O140" s="16">
        <v>0</v>
      </c>
      <c r="P140" s="16">
        <v>0</v>
      </c>
      <c r="Q140" s="16">
        <v>0</v>
      </c>
      <c r="R140" s="16">
        <v>1312569.8700000001</v>
      </c>
      <c r="S140" s="16">
        <v>0</v>
      </c>
      <c r="T140" s="16">
        <v>0</v>
      </c>
      <c r="U140" s="16">
        <v>114332.13</v>
      </c>
    </row>
    <row r="141" spans="1:21">
      <c r="A141" s="13">
        <f>A140+1</f>
        <v>135</v>
      </c>
      <c r="B141" s="14" t="s">
        <v>160</v>
      </c>
      <c r="C141" s="15">
        <v>42005</v>
      </c>
      <c r="D141" s="15">
        <v>42369</v>
      </c>
      <c r="E141" s="16">
        <v>0</v>
      </c>
      <c r="F141" s="16">
        <v>0</v>
      </c>
      <c r="G141" s="16">
        <v>458690.86</v>
      </c>
      <c r="H141" s="16">
        <v>662348.93000000005</v>
      </c>
      <c r="I141" s="16">
        <v>0</v>
      </c>
      <c r="J141" s="16">
        <v>0</v>
      </c>
      <c r="K141" s="21">
        <v>124613.64</v>
      </c>
      <c r="L141" s="16">
        <v>2170730.17</v>
      </c>
      <c r="M141" s="16">
        <v>2170730.17</v>
      </c>
      <c r="N141" s="16">
        <v>0</v>
      </c>
      <c r="O141" s="16">
        <v>0</v>
      </c>
      <c r="P141" s="16">
        <v>0</v>
      </c>
      <c r="Q141" s="16">
        <v>0</v>
      </c>
      <c r="R141" s="16">
        <v>2170730.17</v>
      </c>
      <c r="S141" s="16">
        <v>0</v>
      </c>
      <c r="T141" s="16">
        <v>0</v>
      </c>
      <c r="U141" s="16">
        <v>90648.61</v>
      </c>
    </row>
    <row r="142" spans="1:21">
      <c r="H142" s="20"/>
      <c r="K142" s="20"/>
    </row>
  </sheetData>
  <sheetProtection selectLockedCells="1" selectUnlockedCells="1"/>
  <mergeCells count="15">
    <mergeCell ref="L5:Q5"/>
    <mergeCell ref="R5:R6"/>
    <mergeCell ref="S5:S6"/>
    <mergeCell ref="T5:T6"/>
    <mergeCell ref="U5:U6"/>
    <mergeCell ref="A1:T1"/>
    <mergeCell ref="A2:T2"/>
    <mergeCell ref="A4:A6"/>
    <mergeCell ref="B4:B6"/>
    <mergeCell ref="C4:D5"/>
    <mergeCell ref="E4:U4"/>
    <mergeCell ref="E5:E6"/>
    <mergeCell ref="F5:F6"/>
    <mergeCell ref="G5:G6"/>
    <mergeCell ref="H5:K5"/>
  </mergeCells>
  <printOptions horizontalCentered="1"/>
  <pageMargins left="0.78749999999999998" right="0.78749999999999998" top="0.59027777777777779" bottom="0.39374999999999999" header="0.51180555555555551" footer="0"/>
  <pageSetup paperSize="9" scale="33" firstPageNumber="0" fitToHeight="0" orientation="portrait" horizontalDpi="300" verticalDpi="300" r:id="rId1"/>
  <headerFooter alignWithMargins="0">
    <oddFooter>&amp;C&amp;"Calibri,Обычный"&amp;12Страница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Общая информация</vt:lpstr>
      <vt:lpstr>_xlnm._FilterDatabase_9</vt:lpstr>
      <vt:lpstr>_xlnm.Print_Titles_9</vt:lpstr>
      <vt:lpstr>'Общая информация'!Заголовки_для_печати</vt:lpstr>
      <vt:lpstr>'Общая информация'!Область_печати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2016-04-04T05:37:28Z</dcterms:created>
  <dcterms:modified xsi:type="dcterms:W3CDTF">2016-04-04T05:39:28Z</dcterms:modified>
</cp:coreProperties>
</file>